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EGAO 192021 - RESTAURANTE CENTRAL UFMA\MGM\"/>
    </mc:Choice>
  </mc:AlternateContent>
  <xr:revisionPtr revIDLastSave="0" documentId="13_ncr:1_{34F994C9-AE4A-4677-BF0E-0BCA684FC5DD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cálculo anterior" sheetId="1" r:id="rId1"/>
    <sheet name="notas fiscais apresentadas" sheetId="3" r:id="rId2"/>
    <sheet name="cálculo atual" sheetId="2" r:id="rId3"/>
  </sheets>
  <definedNames>
    <definedName name="_xlnm._FilterDatabase" localSheetId="0" hidden="1">'cálculo anterior'!$B$2:$H$2</definedName>
  </definedNames>
  <calcPr calcId="191029"/>
</workbook>
</file>

<file path=xl/calcChain.xml><?xml version="1.0" encoding="utf-8"?>
<calcChain xmlns="http://schemas.openxmlformats.org/spreadsheetml/2006/main">
  <c r="AU6" i="2" l="1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J4" i="1"/>
  <c r="Q4" i="1"/>
  <c r="AV4" i="1"/>
  <c r="AU4" i="1"/>
  <c r="AT4" i="1"/>
  <c r="AS4" i="1"/>
  <c r="AR4" i="1"/>
  <c r="AQ4" i="1"/>
  <c r="AP4" i="1"/>
  <c r="AO4" i="1"/>
  <c r="AN4" i="1"/>
  <c r="AM4" i="1"/>
  <c r="AL4" i="1"/>
  <c r="AK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P4" i="1"/>
  <c r="O4" i="1"/>
  <c r="N4" i="1"/>
  <c r="M4" i="1"/>
  <c r="L4" i="1"/>
  <c r="K4" i="1"/>
  <c r="J4" i="1"/>
  <c r="I4" i="1"/>
  <c r="B4" i="1"/>
  <c r="C4" i="1"/>
  <c r="D4" i="1"/>
  <c r="E4" i="1"/>
  <c r="F4" i="1"/>
  <c r="G4" i="1"/>
  <c r="H4" i="1"/>
</calcChain>
</file>

<file path=xl/sharedStrings.xml><?xml version="1.0" encoding="utf-8"?>
<sst xmlns="http://schemas.openxmlformats.org/spreadsheetml/2006/main" count="310" uniqueCount="39">
  <si>
    <t>ATESTADOS</t>
  </si>
  <si>
    <t>GOVERNO DO ESTADO DO MARANHAO</t>
  </si>
  <si>
    <t>12 MESES = 648.000</t>
  </si>
  <si>
    <t>12 MESES =648.000</t>
  </si>
  <si>
    <t>12 MESES =648000</t>
  </si>
  <si>
    <t>11 MESES = 594.000</t>
  </si>
  <si>
    <t>EMPRESA MG COMERCIO E SERVICOS CONTRATO Nº 30/2016</t>
  </si>
  <si>
    <t>NOTA FISCAL</t>
  </si>
  <si>
    <t>MÊS</t>
  </si>
  <si>
    <t>ANO</t>
  </si>
  <si>
    <t>QTD</t>
  </si>
  <si>
    <t>UNIDADE</t>
  </si>
  <si>
    <t>AGOSTO</t>
  </si>
  <si>
    <t>AÇAILANDIA</t>
  </si>
  <si>
    <t>GRAJAU</t>
  </si>
  <si>
    <t>COLINAS</t>
  </si>
  <si>
    <t>JANEIRO</t>
  </si>
  <si>
    <t>FEVEREIRO</t>
  </si>
  <si>
    <t>MARÇO</t>
  </si>
  <si>
    <t>ABRIL</t>
  </si>
  <si>
    <t>MAIO</t>
  </si>
  <si>
    <t>JUNHO</t>
  </si>
  <si>
    <t>JULHO</t>
  </si>
  <si>
    <t>DEZEMBRO</t>
  </si>
  <si>
    <t xml:space="preserve">NOVEMBRO </t>
  </si>
  <si>
    <t xml:space="preserve">MARÇO </t>
  </si>
  <si>
    <t xml:space="preserve">JULHO </t>
  </si>
  <si>
    <t>SETEMBRO</t>
  </si>
  <si>
    <t>OUTUBRO</t>
  </si>
  <si>
    <t>12 MESES = 528.965</t>
  </si>
  <si>
    <t>12 MESES = 550.848</t>
  </si>
  <si>
    <t>12 MESES = 435.932</t>
  </si>
  <si>
    <t>1O MESES = 376.023</t>
  </si>
  <si>
    <t>PERIODO &gt; 520.050</t>
  </si>
  <si>
    <t>A EMPRESA COMPROVOU 2 ANOS DE FORNECIMENTO, PERIODO INFEREIROR QUE PEDE O EDITAL.</t>
  </si>
  <si>
    <t>A EMPRESA COMPROVOU 3 ANOS E 11 MESES  DE FORNECIMENTO, PERIODO DE ACORDO COM O EDITAL</t>
  </si>
  <si>
    <t>PERIODO&gt; 520.050 (50% DO QUANTITATIVO)</t>
  </si>
  <si>
    <t>PERIODO&lt; 520.050 (50% DO QUANTITATIVO)</t>
  </si>
  <si>
    <t>A EMPRESA COMPROVOU 2 ANOS  DE FORNECIMENTO, PERIODO INFERIOR AO QUE PEDE O EDITAL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</si>
</sst>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17" fontId="2" fillId="2" borderId="1" xfId="0" applyNumberFormat="1" applyFont="1" applyFill="1" applyBorder="1"/>
    <xf numFmtId="0" fontId="0" fillId="0" borderId="1" xfId="0" applyBorder="1"/>
    <xf numFmtId="0" fontId="0" fillId="4" borderId="1" xfId="0" applyFill="1" applyBorder="1"/>
    <xf numFmtId="0" fontId="0" fillId="0" borderId="0" xfId="0" applyFill="1"/>
    <xf numFmtId="0" fontId="3" fillId="3" borderId="2" xfId="0" applyFont="1" applyFill="1" applyBorder="1"/>
    <xf numFmtId="0" fontId="2" fillId="0" borderId="1" xfId="0" applyFont="1" applyFill="1" applyBorder="1"/>
    <xf numFmtId="0" fontId="0" fillId="0" borderId="3" xfId="0" applyFill="1" applyBorder="1"/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/>
    <xf numFmtId="0" fontId="0" fillId="0" borderId="3" xfId="0" applyBorder="1"/>
    <xf numFmtId="0" fontId="4" fillId="5" borderId="10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5" fillId="0" borderId="0" xfId="0" applyFont="1" applyAlignment="1"/>
    <xf numFmtId="0" fontId="2" fillId="5" borderId="1" xfId="0" applyFont="1" applyFill="1" applyBorder="1"/>
    <xf numFmtId="0" fontId="5" fillId="0" borderId="0" xfId="0" applyFont="1" applyFill="1" applyAlignment="1">
      <alignment horizontal="center"/>
    </xf>
    <xf numFmtId="0" fontId="2" fillId="5" borderId="11" xfId="0" applyFont="1" applyFill="1" applyBorder="1"/>
    <xf numFmtId="0" fontId="2" fillId="6" borderId="11" xfId="0" applyFont="1" applyFill="1" applyBorder="1"/>
    <xf numFmtId="0" fontId="0" fillId="0" borderId="12" xfId="0" applyFill="1" applyBorder="1"/>
    <xf numFmtId="0" fontId="0" fillId="0" borderId="11" xfId="0" applyFill="1" applyBorder="1"/>
    <xf numFmtId="0" fontId="5" fillId="0" borderId="0" xfId="0" applyFont="1" applyFill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W8"/>
  <sheetViews>
    <sheetView showGridLines="0" view="pageBreakPreview" zoomScaleNormal="100" zoomScaleSheetLayoutView="100" workbookViewId="0">
      <selection activeCell="A8" sqref="A8:F8"/>
    </sheetView>
  </sheetViews>
  <sheetFormatPr defaultColWidth="8.7265625" defaultRowHeight="14.5" x14ac:dyDescent="0.35"/>
  <cols>
    <col min="1" max="1" width="43.7265625" style="4" customWidth="1"/>
    <col min="2" max="2" width="13.7265625" customWidth="1"/>
    <col min="49" max="16384" width="8.7265625" style="4"/>
  </cols>
  <sheetData>
    <row r="2" spans="1:49" x14ac:dyDescent="0.35">
      <c r="A2" s="1" t="s">
        <v>0</v>
      </c>
      <c r="B2" s="1">
        <v>42644</v>
      </c>
      <c r="C2" s="1">
        <v>42675</v>
      </c>
      <c r="D2" s="1">
        <v>42705</v>
      </c>
      <c r="E2" s="1">
        <v>42736</v>
      </c>
      <c r="F2" s="1">
        <v>42767</v>
      </c>
      <c r="G2" s="1">
        <v>42795</v>
      </c>
      <c r="H2" s="1">
        <v>42826</v>
      </c>
      <c r="I2" s="1">
        <v>42856</v>
      </c>
      <c r="J2" s="1">
        <v>42887</v>
      </c>
      <c r="K2" s="1">
        <v>42917</v>
      </c>
      <c r="L2" s="1">
        <v>42948</v>
      </c>
      <c r="M2" s="1">
        <v>42979</v>
      </c>
      <c r="N2" s="1">
        <v>43009</v>
      </c>
      <c r="O2" s="1">
        <v>43040</v>
      </c>
      <c r="P2" s="1">
        <v>43070</v>
      </c>
      <c r="Q2" s="1">
        <v>43101</v>
      </c>
      <c r="R2" s="1">
        <v>43132</v>
      </c>
      <c r="S2" s="1">
        <v>43160</v>
      </c>
      <c r="T2" s="1">
        <v>43191</v>
      </c>
      <c r="U2" s="1">
        <v>43221</v>
      </c>
      <c r="V2" s="1">
        <v>43252</v>
      </c>
      <c r="W2" s="1">
        <v>43282</v>
      </c>
      <c r="X2" s="1">
        <v>43313</v>
      </c>
      <c r="Y2" s="1">
        <v>43344</v>
      </c>
      <c r="Z2" s="1">
        <v>43374</v>
      </c>
      <c r="AA2" s="1">
        <v>43405</v>
      </c>
      <c r="AB2" s="1">
        <v>43435</v>
      </c>
      <c r="AC2" s="1">
        <v>43466</v>
      </c>
      <c r="AD2" s="1">
        <v>43497</v>
      </c>
      <c r="AE2" s="1">
        <v>43525</v>
      </c>
      <c r="AF2" s="1">
        <v>43556</v>
      </c>
      <c r="AG2" s="1">
        <v>43586</v>
      </c>
      <c r="AH2" s="1">
        <v>43617</v>
      </c>
      <c r="AI2" s="1">
        <v>43647</v>
      </c>
      <c r="AJ2" s="1">
        <v>43678</v>
      </c>
      <c r="AK2" s="1">
        <v>43709</v>
      </c>
      <c r="AL2" s="1">
        <v>43739</v>
      </c>
      <c r="AM2" s="1">
        <v>43770</v>
      </c>
      <c r="AN2" s="1">
        <v>43800</v>
      </c>
      <c r="AO2" s="1">
        <v>43831</v>
      </c>
      <c r="AP2" s="1">
        <v>43862</v>
      </c>
      <c r="AQ2" s="1">
        <v>43891</v>
      </c>
      <c r="AR2" s="1">
        <v>43922</v>
      </c>
      <c r="AS2" s="1">
        <v>43952</v>
      </c>
      <c r="AT2" s="1">
        <v>43983</v>
      </c>
      <c r="AU2" s="1">
        <v>44013</v>
      </c>
      <c r="AV2" s="1">
        <v>44044</v>
      </c>
    </row>
    <row r="3" spans="1:49" ht="15" thickBot="1" x14ac:dyDescent="0.4">
      <c r="A3" s="6" t="s">
        <v>1</v>
      </c>
      <c r="B3" s="2">
        <v>54000</v>
      </c>
      <c r="C3" s="2">
        <v>54000</v>
      </c>
      <c r="D3" s="2">
        <v>54000</v>
      </c>
      <c r="E3" s="2">
        <v>54000</v>
      </c>
      <c r="F3" s="2">
        <v>54000</v>
      </c>
      <c r="G3" s="2">
        <v>54000</v>
      </c>
      <c r="H3" s="2">
        <v>54000</v>
      </c>
      <c r="I3" s="2">
        <v>54000</v>
      </c>
      <c r="J3" s="2">
        <v>54000</v>
      </c>
      <c r="K3" s="2">
        <v>54000</v>
      </c>
      <c r="L3" s="2">
        <v>54000</v>
      </c>
      <c r="M3" s="2">
        <v>54000</v>
      </c>
      <c r="N3" s="2">
        <v>54000</v>
      </c>
      <c r="O3" s="2">
        <v>54000</v>
      </c>
      <c r="P3" s="2">
        <v>54000</v>
      </c>
      <c r="Q3" s="2">
        <v>54000</v>
      </c>
      <c r="R3" s="2">
        <v>54000</v>
      </c>
      <c r="S3" s="2">
        <v>54000</v>
      </c>
      <c r="T3" s="2">
        <v>54000</v>
      </c>
      <c r="U3" s="2">
        <v>54000</v>
      </c>
      <c r="V3" s="2">
        <v>54000</v>
      </c>
      <c r="W3" s="2">
        <v>54000</v>
      </c>
      <c r="X3" s="2">
        <v>54000</v>
      </c>
      <c r="Y3" s="2">
        <v>54000</v>
      </c>
      <c r="Z3" s="2">
        <v>54000</v>
      </c>
      <c r="AA3" s="2">
        <v>54000</v>
      </c>
      <c r="AB3" s="2">
        <v>54000</v>
      </c>
      <c r="AC3" s="2">
        <v>54000</v>
      </c>
      <c r="AD3" s="2">
        <v>54000</v>
      </c>
      <c r="AE3" s="2">
        <v>54000</v>
      </c>
      <c r="AF3" s="2">
        <v>54000</v>
      </c>
      <c r="AG3" s="2">
        <v>54000</v>
      </c>
      <c r="AH3" s="2">
        <v>54000</v>
      </c>
      <c r="AI3" s="2">
        <v>54000</v>
      </c>
      <c r="AJ3" s="2">
        <v>54000</v>
      </c>
      <c r="AK3" s="2">
        <v>54000</v>
      </c>
      <c r="AL3" s="2">
        <v>54000</v>
      </c>
      <c r="AM3" s="2">
        <v>54000</v>
      </c>
      <c r="AN3" s="2">
        <v>54000</v>
      </c>
      <c r="AO3" s="2">
        <v>54000</v>
      </c>
      <c r="AP3" s="2">
        <v>54000</v>
      </c>
      <c r="AQ3" s="2">
        <v>54000</v>
      </c>
      <c r="AR3" s="2">
        <v>54000</v>
      </c>
      <c r="AS3" s="2">
        <v>54000</v>
      </c>
      <c r="AT3" s="2">
        <v>54000</v>
      </c>
      <c r="AU3" s="2">
        <v>54000</v>
      </c>
      <c r="AV3" s="2">
        <v>54000</v>
      </c>
      <c r="AW3" s="7"/>
    </row>
    <row r="4" spans="1:49" ht="19" thickBot="1" x14ac:dyDescent="0.5">
      <c r="A4" s="33"/>
      <c r="B4" s="5">
        <f>SUM(B3:B3)</f>
        <v>54000</v>
      </c>
      <c r="C4" s="5">
        <f>SUM(C3:C3)</f>
        <v>54000</v>
      </c>
      <c r="D4" s="5">
        <f>SUM(D3:D3)</f>
        <v>54000</v>
      </c>
      <c r="E4" s="5">
        <f>SUM(E3:E3)</f>
        <v>54000</v>
      </c>
      <c r="F4" s="5">
        <f>SUM(F3:F3)</f>
        <v>54000</v>
      </c>
      <c r="G4" s="5">
        <f>SUM(G3:G3)</f>
        <v>54000</v>
      </c>
      <c r="H4" s="5">
        <f>SUM(H3:H3)</f>
        <v>54000</v>
      </c>
      <c r="I4" s="5">
        <f>SUM(I3:I3)</f>
        <v>54000</v>
      </c>
      <c r="J4" s="5">
        <f>SUM(J3:J3)</f>
        <v>54000</v>
      </c>
      <c r="K4" s="5">
        <f>SUM(K3:K3)</f>
        <v>54000</v>
      </c>
      <c r="L4" s="5">
        <f>SUM(L3:L3)</f>
        <v>54000</v>
      </c>
      <c r="M4" s="5">
        <f>SUM(M3:M3)</f>
        <v>54000</v>
      </c>
      <c r="N4" s="5">
        <f>SUM(N3:N3)</f>
        <v>54000</v>
      </c>
      <c r="O4" s="5">
        <f>SUM(O3:O3)</f>
        <v>54000</v>
      </c>
      <c r="P4" s="5">
        <f>SUM(P3:P3)</f>
        <v>54000</v>
      </c>
      <c r="Q4" s="5">
        <f>SUM(Q3:Q3)</f>
        <v>54000</v>
      </c>
      <c r="R4" s="5">
        <f>SUM(R3:R3)</f>
        <v>54000</v>
      </c>
      <c r="S4" s="5">
        <f>SUM(S3:S3)</f>
        <v>54000</v>
      </c>
      <c r="T4" s="5">
        <f>SUM(T3:T3)</f>
        <v>54000</v>
      </c>
      <c r="U4" s="5">
        <f>SUM(U3:U3)</f>
        <v>54000</v>
      </c>
      <c r="V4" s="5">
        <f>SUM(V3:V3)</f>
        <v>54000</v>
      </c>
      <c r="W4" s="5">
        <f>SUM(W3:W3)</f>
        <v>54000</v>
      </c>
      <c r="X4" s="5">
        <f>SUM(X3:X3)</f>
        <v>54000</v>
      </c>
      <c r="Y4" s="5">
        <f>SUM(Y3:Y3)</f>
        <v>54000</v>
      </c>
      <c r="Z4" s="5">
        <f>SUM(Z3:Z3)</f>
        <v>54000</v>
      </c>
      <c r="AA4" s="5">
        <f>SUM(AA3:AA3)</f>
        <v>54000</v>
      </c>
      <c r="AB4" s="5">
        <f>SUM(AB3:AB3)</f>
        <v>54000</v>
      </c>
      <c r="AC4" s="5">
        <f>SUM(AC3:AC3)</f>
        <v>54000</v>
      </c>
      <c r="AD4" s="5">
        <f>SUM(AD3:AD3)</f>
        <v>54000</v>
      </c>
      <c r="AE4" s="5">
        <f>SUM(AE3:AE3)</f>
        <v>54000</v>
      </c>
      <c r="AF4" s="5">
        <f>SUM(AF3:AF3)</f>
        <v>54000</v>
      </c>
      <c r="AG4" s="5">
        <f>SUM(AG3:AG3)</f>
        <v>54000</v>
      </c>
      <c r="AH4" s="5">
        <f>SUM(AH3:AH3)</f>
        <v>54000</v>
      </c>
      <c r="AI4" s="5">
        <f>SUM(AI3:AI3)</f>
        <v>54000</v>
      </c>
      <c r="AJ4" s="5">
        <f>SUM(AJ3:AJ3)</f>
        <v>54000</v>
      </c>
      <c r="AK4" s="5">
        <f>SUM(AK3:AK3)</f>
        <v>54000</v>
      </c>
      <c r="AL4" s="5">
        <f>SUM(AL3:AL3)</f>
        <v>54000</v>
      </c>
      <c r="AM4" s="5">
        <f>SUM(AM3:AM3)</f>
        <v>54000</v>
      </c>
      <c r="AN4" s="5">
        <f>SUM(AN3:AN3)</f>
        <v>54000</v>
      </c>
      <c r="AO4" s="5">
        <f>SUM(AO3:AO3)</f>
        <v>54000</v>
      </c>
      <c r="AP4" s="5">
        <f>SUM(AP3:AP3)</f>
        <v>54000</v>
      </c>
      <c r="AQ4" s="5">
        <f>SUM(AQ3:AQ3)</f>
        <v>54000</v>
      </c>
      <c r="AR4" s="5">
        <f>SUM(AR3:AR3)</f>
        <v>54000</v>
      </c>
      <c r="AS4" s="5">
        <f>SUM(AS3:AS3)</f>
        <v>54000</v>
      </c>
      <c r="AT4" s="5">
        <f>SUM(AT3:AT3)</f>
        <v>54000</v>
      </c>
      <c r="AU4" s="5">
        <f>SUM(AU3:AU3)</f>
        <v>54000</v>
      </c>
      <c r="AV4" s="5">
        <f>SUM(AV3:AV3)</f>
        <v>54000</v>
      </c>
    </row>
    <row r="5" spans="1:49" ht="15" thickBot="1" x14ac:dyDescent="0.4">
      <c r="A5" s="34"/>
      <c r="B5" s="20" t="s">
        <v>2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2"/>
      <c r="N5" s="13" t="s">
        <v>3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5"/>
      <c r="Z5" s="16" t="s">
        <v>4</v>
      </c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8"/>
      <c r="AL5" s="16" t="s">
        <v>5</v>
      </c>
      <c r="AM5" s="17"/>
      <c r="AN5" s="17"/>
      <c r="AO5" s="17"/>
      <c r="AP5" s="17"/>
      <c r="AQ5" s="17"/>
      <c r="AR5" s="17"/>
      <c r="AS5" s="17"/>
      <c r="AT5" s="17"/>
      <c r="AU5" s="17"/>
      <c r="AV5" s="18"/>
    </row>
    <row r="7" spans="1:49" ht="16" customHeight="1" x14ac:dyDescent="0.35">
      <c r="A7" s="29" t="s">
        <v>33</v>
      </c>
      <c r="B7" s="19" t="s">
        <v>34</v>
      </c>
      <c r="C7" s="19"/>
      <c r="D7" s="19"/>
      <c r="E7" s="19"/>
      <c r="F7" s="19"/>
      <c r="G7" s="19"/>
      <c r="H7" s="19"/>
      <c r="I7" s="19"/>
      <c r="J7" s="19"/>
      <c r="K7" s="19"/>
    </row>
    <row r="8" spans="1:49" x14ac:dyDescent="0.35">
      <c r="A8" s="30" t="s">
        <v>35</v>
      </c>
      <c r="B8" s="30"/>
      <c r="C8" s="30"/>
      <c r="D8" s="30"/>
      <c r="E8" s="30"/>
      <c r="F8" s="30"/>
      <c r="G8" s="28"/>
      <c r="H8" s="28"/>
      <c r="I8" s="28"/>
      <c r="J8" s="28"/>
      <c r="K8" s="28"/>
      <c r="L8" s="28"/>
      <c r="M8" s="28"/>
    </row>
  </sheetData>
  <mergeCells count="6">
    <mergeCell ref="B5:M5"/>
    <mergeCell ref="B7:K7"/>
    <mergeCell ref="A8:F8"/>
    <mergeCell ref="N5:Y5"/>
    <mergeCell ref="Z5:AK5"/>
    <mergeCell ref="AL5:AV5"/>
  </mergeCells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4"/>
  <sheetViews>
    <sheetView showGridLines="0" topLeftCell="A49" workbookViewId="0">
      <selection activeCell="L4" sqref="L4"/>
    </sheetView>
  </sheetViews>
  <sheetFormatPr defaultRowHeight="14.5" x14ac:dyDescent="0.35"/>
  <cols>
    <col min="1" max="1" width="13.1796875" style="10" customWidth="1"/>
    <col min="2" max="2" width="12.7265625" style="10" customWidth="1"/>
    <col min="3" max="3" width="14.26953125" style="10" customWidth="1"/>
    <col min="4" max="4" width="20.1796875" style="10" customWidth="1"/>
    <col min="5" max="5" width="23.7265625" style="10" customWidth="1"/>
  </cols>
  <sheetData>
    <row r="1" spans="1:9" x14ac:dyDescent="0.35">
      <c r="A1" s="23" t="s">
        <v>6</v>
      </c>
      <c r="B1" s="23"/>
      <c r="C1" s="23"/>
      <c r="D1" s="23"/>
      <c r="E1" s="23"/>
      <c r="F1" s="23"/>
      <c r="G1" s="23"/>
      <c r="H1" s="23"/>
      <c r="I1" s="23"/>
    </row>
    <row r="2" spans="1:9" x14ac:dyDescent="0.35">
      <c r="A2" s="8" t="s">
        <v>7</v>
      </c>
      <c r="B2" s="8" t="s">
        <v>8</v>
      </c>
      <c r="C2" s="8" t="s">
        <v>9</v>
      </c>
      <c r="D2" s="8" t="s">
        <v>10</v>
      </c>
      <c r="E2" s="8" t="s">
        <v>11</v>
      </c>
    </row>
    <row r="3" spans="1:9" x14ac:dyDescent="0.35">
      <c r="A3" s="8">
        <v>317</v>
      </c>
      <c r="B3" s="9" t="s">
        <v>12</v>
      </c>
      <c r="C3" s="9">
        <v>2020</v>
      </c>
      <c r="D3" s="9">
        <v>16148</v>
      </c>
      <c r="E3" s="9" t="s">
        <v>13</v>
      </c>
    </row>
    <row r="4" spans="1:9" x14ac:dyDescent="0.35">
      <c r="A4" s="8">
        <v>318</v>
      </c>
      <c r="B4" s="9" t="s">
        <v>12</v>
      </c>
      <c r="C4" s="9">
        <v>2020</v>
      </c>
      <c r="D4" s="9">
        <v>18199</v>
      </c>
      <c r="E4" s="9" t="s">
        <v>14</v>
      </c>
    </row>
    <row r="5" spans="1:9" x14ac:dyDescent="0.35">
      <c r="A5" s="8">
        <v>319</v>
      </c>
      <c r="B5" s="9" t="s">
        <v>12</v>
      </c>
      <c r="C5" s="9">
        <v>2020</v>
      </c>
      <c r="D5" s="9">
        <v>13960</v>
      </c>
      <c r="E5" s="9" t="s">
        <v>15</v>
      </c>
    </row>
    <row r="6" spans="1:9" x14ac:dyDescent="0.35">
      <c r="A6" s="8">
        <v>162</v>
      </c>
      <c r="B6" s="9" t="s">
        <v>16</v>
      </c>
      <c r="C6" s="9">
        <v>2020</v>
      </c>
      <c r="D6" s="9">
        <v>9388</v>
      </c>
      <c r="E6" s="9" t="s">
        <v>13</v>
      </c>
    </row>
    <row r="7" spans="1:9" x14ac:dyDescent="0.35">
      <c r="A7" s="8">
        <v>159</v>
      </c>
      <c r="B7" s="9" t="s">
        <v>16</v>
      </c>
      <c r="C7" s="9">
        <v>2020</v>
      </c>
      <c r="D7" s="9">
        <v>13715</v>
      </c>
      <c r="E7" s="9" t="s">
        <v>15</v>
      </c>
    </row>
    <row r="8" spans="1:9" x14ac:dyDescent="0.35">
      <c r="A8" s="8">
        <v>160</v>
      </c>
      <c r="B8" s="9" t="s">
        <v>16</v>
      </c>
      <c r="C8" s="9">
        <v>2020</v>
      </c>
      <c r="D8" s="9">
        <v>9632</v>
      </c>
      <c r="E8" s="9" t="s">
        <v>14</v>
      </c>
    </row>
    <row r="9" spans="1:9" x14ac:dyDescent="0.35">
      <c r="A9" s="8">
        <v>172</v>
      </c>
      <c r="B9" s="9" t="s">
        <v>17</v>
      </c>
      <c r="C9" s="9">
        <v>2020</v>
      </c>
      <c r="D9" s="9">
        <v>10397</v>
      </c>
      <c r="E9" s="9" t="s">
        <v>15</v>
      </c>
    </row>
    <row r="10" spans="1:9" x14ac:dyDescent="0.35">
      <c r="A10" s="8">
        <v>175</v>
      </c>
      <c r="B10" s="9" t="s">
        <v>17</v>
      </c>
      <c r="C10" s="9">
        <v>2020</v>
      </c>
      <c r="D10" s="9">
        <v>7294</v>
      </c>
      <c r="E10" s="9" t="s">
        <v>13</v>
      </c>
    </row>
    <row r="11" spans="1:9" x14ac:dyDescent="0.35">
      <c r="A11" s="8">
        <v>173</v>
      </c>
      <c r="B11" s="9" t="s">
        <v>17</v>
      </c>
      <c r="C11" s="9">
        <v>2020</v>
      </c>
      <c r="D11" s="9">
        <v>7651</v>
      </c>
      <c r="E11" s="9" t="s">
        <v>14</v>
      </c>
    </row>
    <row r="12" spans="1:9" x14ac:dyDescent="0.35">
      <c r="A12" s="8">
        <v>189</v>
      </c>
      <c r="B12" s="9" t="s">
        <v>18</v>
      </c>
      <c r="C12" s="9">
        <v>2020</v>
      </c>
      <c r="D12" s="9">
        <v>7445</v>
      </c>
      <c r="E12" s="9" t="s">
        <v>13</v>
      </c>
    </row>
    <row r="13" spans="1:9" x14ac:dyDescent="0.35">
      <c r="A13" s="8">
        <v>187</v>
      </c>
      <c r="B13" s="9" t="s">
        <v>18</v>
      </c>
      <c r="C13" s="9">
        <v>2020</v>
      </c>
      <c r="D13" s="9">
        <v>8661</v>
      </c>
      <c r="E13" s="9" t="s">
        <v>14</v>
      </c>
    </row>
    <row r="14" spans="1:9" x14ac:dyDescent="0.35">
      <c r="A14" s="8">
        <v>186</v>
      </c>
      <c r="B14" s="9" t="s">
        <v>18</v>
      </c>
      <c r="C14" s="9">
        <v>2020</v>
      </c>
      <c r="D14" s="9">
        <v>10942</v>
      </c>
      <c r="E14" s="9" t="s">
        <v>15</v>
      </c>
    </row>
    <row r="15" spans="1:9" x14ac:dyDescent="0.35">
      <c r="A15" s="8">
        <v>201</v>
      </c>
      <c r="B15" s="9" t="s">
        <v>19</v>
      </c>
      <c r="C15" s="9">
        <v>2020</v>
      </c>
      <c r="D15" s="9">
        <v>9050</v>
      </c>
      <c r="E15" s="9" t="s">
        <v>13</v>
      </c>
    </row>
    <row r="16" spans="1:9" x14ac:dyDescent="0.35">
      <c r="A16" s="8">
        <v>199</v>
      </c>
      <c r="B16" s="9" t="s">
        <v>19</v>
      </c>
      <c r="C16" s="9">
        <v>2020</v>
      </c>
      <c r="D16" s="9">
        <v>13471</v>
      </c>
      <c r="E16" s="9" t="s">
        <v>14</v>
      </c>
    </row>
    <row r="17" spans="1:5" x14ac:dyDescent="0.35">
      <c r="A17" s="8">
        <v>200</v>
      </c>
      <c r="B17" s="9" t="s">
        <v>19</v>
      </c>
      <c r="C17" s="9">
        <v>2020</v>
      </c>
      <c r="D17" s="9">
        <v>10900</v>
      </c>
      <c r="E17" s="9" t="s">
        <v>15</v>
      </c>
    </row>
    <row r="18" spans="1:5" x14ac:dyDescent="0.35">
      <c r="A18" s="8">
        <v>233</v>
      </c>
      <c r="B18" s="9" t="s">
        <v>20</v>
      </c>
      <c r="C18" s="9">
        <v>2020</v>
      </c>
      <c r="D18" s="9">
        <v>9466</v>
      </c>
      <c r="E18" s="9" t="s">
        <v>13</v>
      </c>
    </row>
    <row r="19" spans="1:5" x14ac:dyDescent="0.35">
      <c r="A19" s="8">
        <v>232</v>
      </c>
      <c r="B19" s="9" t="s">
        <v>20</v>
      </c>
      <c r="C19" s="9">
        <v>2020</v>
      </c>
      <c r="D19" s="9">
        <v>11420</v>
      </c>
      <c r="E19" s="9" t="s">
        <v>14</v>
      </c>
    </row>
    <row r="20" spans="1:5" x14ac:dyDescent="0.35">
      <c r="A20" s="8">
        <v>231</v>
      </c>
      <c r="B20" s="9" t="s">
        <v>20</v>
      </c>
      <c r="C20" s="9">
        <v>2020</v>
      </c>
      <c r="D20" s="9">
        <v>11443</v>
      </c>
      <c r="E20" s="9" t="s">
        <v>15</v>
      </c>
    </row>
    <row r="21" spans="1:5" x14ac:dyDescent="0.35">
      <c r="A21" s="8">
        <v>253</v>
      </c>
      <c r="B21" s="9" t="s">
        <v>21</v>
      </c>
      <c r="C21" s="9">
        <v>2020</v>
      </c>
      <c r="D21" s="9">
        <v>9723</v>
      </c>
      <c r="E21" s="9" t="s">
        <v>13</v>
      </c>
    </row>
    <row r="22" spans="1:5" x14ac:dyDescent="0.35">
      <c r="A22" s="8">
        <v>252</v>
      </c>
      <c r="B22" s="9" t="s">
        <v>21</v>
      </c>
      <c r="C22" s="9">
        <v>2020</v>
      </c>
      <c r="D22" s="9">
        <v>11697</v>
      </c>
      <c r="E22" s="9" t="s">
        <v>14</v>
      </c>
    </row>
    <row r="23" spans="1:5" x14ac:dyDescent="0.35">
      <c r="A23" s="8">
        <v>271</v>
      </c>
      <c r="B23" s="9" t="s">
        <v>22</v>
      </c>
      <c r="C23" s="9">
        <v>2020</v>
      </c>
      <c r="D23" s="9">
        <v>16869</v>
      </c>
      <c r="E23" s="9" t="s">
        <v>13</v>
      </c>
    </row>
    <row r="24" spans="1:5" x14ac:dyDescent="0.35">
      <c r="A24" s="8">
        <v>270</v>
      </c>
      <c r="B24" s="9" t="s">
        <v>22</v>
      </c>
      <c r="C24" s="9">
        <v>2020</v>
      </c>
      <c r="D24" s="9">
        <v>18241</v>
      </c>
      <c r="E24" s="9" t="s">
        <v>14</v>
      </c>
    </row>
    <row r="25" spans="1:5" x14ac:dyDescent="0.35">
      <c r="A25" s="8">
        <v>272</v>
      </c>
      <c r="B25" s="9" t="s">
        <v>22</v>
      </c>
      <c r="C25" s="9">
        <v>2020</v>
      </c>
      <c r="D25" s="9">
        <v>15083</v>
      </c>
      <c r="E25" s="9" t="s">
        <v>15</v>
      </c>
    </row>
    <row r="26" spans="1:5" x14ac:dyDescent="0.35">
      <c r="A26" s="8">
        <v>267</v>
      </c>
      <c r="B26" s="9" t="s">
        <v>21</v>
      </c>
      <c r="C26" s="9">
        <v>2020</v>
      </c>
      <c r="D26" s="9">
        <v>13672</v>
      </c>
      <c r="E26" s="9" t="s">
        <v>15</v>
      </c>
    </row>
    <row r="27" spans="1:5" x14ac:dyDescent="0.35">
      <c r="A27" s="8">
        <v>268</v>
      </c>
      <c r="B27" s="9" t="s">
        <v>21</v>
      </c>
      <c r="C27" s="9">
        <v>2020</v>
      </c>
      <c r="D27" s="9">
        <v>15824</v>
      </c>
      <c r="E27" s="9" t="s">
        <v>14</v>
      </c>
    </row>
    <row r="28" spans="1:5" x14ac:dyDescent="0.35">
      <c r="A28" s="8">
        <v>269</v>
      </c>
      <c r="B28" s="9" t="s">
        <v>21</v>
      </c>
      <c r="C28" s="9">
        <v>2020</v>
      </c>
      <c r="D28" s="9">
        <v>16103</v>
      </c>
      <c r="E28" s="9" t="s">
        <v>13</v>
      </c>
    </row>
    <row r="29" spans="1:5" x14ac:dyDescent="0.35">
      <c r="A29" s="8">
        <v>4</v>
      </c>
      <c r="B29" s="9" t="s">
        <v>16</v>
      </c>
      <c r="C29" s="9">
        <v>2017</v>
      </c>
      <c r="D29" s="9">
        <v>20169</v>
      </c>
      <c r="E29" s="9" t="s">
        <v>14</v>
      </c>
    </row>
    <row r="30" spans="1:5" x14ac:dyDescent="0.35">
      <c r="A30" s="8">
        <v>12</v>
      </c>
      <c r="B30" s="9" t="s">
        <v>23</v>
      </c>
      <c r="C30" s="9">
        <v>2016</v>
      </c>
      <c r="D30" s="9">
        <v>16622</v>
      </c>
      <c r="E30" s="9" t="s">
        <v>14</v>
      </c>
    </row>
    <row r="31" spans="1:5" x14ac:dyDescent="0.35">
      <c r="A31" s="8">
        <v>9</v>
      </c>
      <c r="B31" s="9" t="s">
        <v>24</v>
      </c>
      <c r="C31" s="9">
        <v>2016</v>
      </c>
      <c r="D31" s="9">
        <v>15131</v>
      </c>
      <c r="E31" s="9" t="s">
        <v>14</v>
      </c>
    </row>
    <row r="32" spans="1:5" x14ac:dyDescent="0.35">
      <c r="A32" s="8">
        <v>3</v>
      </c>
      <c r="B32" s="9" t="s">
        <v>16</v>
      </c>
      <c r="C32" s="9">
        <v>2017</v>
      </c>
      <c r="D32" s="9">
        <v>17725</v>
      </c>
      <c r="E32" s="9" t="s">
        <v>13</v>
      </c>
    </row>
    <row r="33" spans="1:5" x14ac:dyDescent="0.35">
      <c r="A33" s="8">
        <v>11</v>
      </c>
      <c r="B33" s="9" t="s">
        <v>23</v>
      </c>
      <c r="C33" s="9">
        <v>2016</v>
      </c>
      <c r="D33" s="9">
        <v>13284</v>
      </c>
      <c r="E33" s="9" t="s">
        <v>13</v>
      </c>
    </row>
    <row r="34" spans="1:5" x14ac:dyDescent="0.35">
      <c r="A34" s="8">
        <v>2</v>
      </c>
      <c r="B34" s="9" t="s">
        <v>16</v>
      </c>
      <c r="C34" s="9">
        <v>2017</v>
      </c>
      <c r="D34" s="9">
        <v>12600</v>
      </c>
      <c r="E34" s="9" t="s">
        <v>15</v>
      </c>
    </row>
    <row r="35" spans="1:5" x14ac:dyDescent="0.35">
      <c r="A35" s="8">
        <v>42</v>
      </c>
      <c r="B35" s="9" t="s">
        <v>16</v>
      </c>
      <c r="C35" s="9">
        <v>2018</v>
      </c>
      <c r="D35" s="9">
        <v>15400</v>
      </c>
      <c r="E35" s="9" t="s">
        <v>15</v>
      </c>
    </row>
    <row r="36" spans="1:5" x14ac:dyDescent="0.35">
      <c r="A36" s="8">
        <v>43</v>
      </c>
      <c r="B36" s="9" t="s">
        <v>16</v>
      </c>
      <c r="C36" s="9">
        <v>2018</v>
      </c>
      <c r="D36" s="9">
        <v>19681</v>
      </c>
      <c r="E36" s="9" t="s">
        <v>14</v>
      </c>
    </row>
    <row r="37" spans="1:5" x14ac:dyDescent="0.35">
      <c r="A37" s="8">
        <v>44</v>
      </c>
      <c r="B37" s="9" t="s">
        <v>16</v>
      </c>
      <c r="C37" s="9">
        <v>2018</v>
      </c>
      <c r="D37" s="9">
        <v>15496</v>
      </c>
      <c r="E37" s="9" t="s">
        <v>13</v>
      </c>
    </row>
    <row r="38" spans="1:5" x14ac:dyDescent="0.35">
      <c r="A38" s="8">
        <v>45</v>
      </c>
      <c r="B38" s="9" t="s">
        <v>17</v>
      </c>
      <c r="C38" s="9">
        <v>2018</v>
      </c>
      <c r="D38" s="9">
        <v>11873</v>
      </c>
      <c r="E38" s="9" t="s">
        <v>15</v>
      </c>
    </row>
    <row r="39" spans="1:5" x14ac:dyDescent="0.35">
      <c r="A39" s="8">
        <v>46</v>
      </c>
      <c r="B39" s="9" t="s">
        <v>17</v>
      </c>
      <c r="C39" s="9">
        <v>2018</v>
      </c>
      <c r="D39" s="9">
        <v>15175</v>
      </c>
      <c r="E39" s="9" t="s">
        <v>14</v>
      </c>
    </row>
    <row r="40" spans="1:5" x14ac:dyDescent="0.35">
      <c r="A40" s="8">
        <v>47</v>
      </c>
      <c r="B40" s="9" t="s">
        <v>17</v>
      </c>
      <c r="C40" s="9">
        <v>2018</v>
      </c>
      <c r="D40" s="9">
        <v>12196</v>
      </c>
      <c r="E40" s="9" t="s">
        <v>13</v>
      </c>
    </row>
    <row r="41" spans="1:5" x14ac:dyDescent="0.35">
      <c r="A41" s="8">
        <v>5</v>
      </c>
      <c r="B41" s="9" t="s">
        <v>17</v>
      </c>
      <c r="C41" s="9">
        <v>2017</v>
      </c>
      <c r="D41" s="9">
        <v>14866</v>
      </c>
      <c r="E41" s="9" t="s">
        <v>13</v>
      </c>
    </row>
    <row r="42" spans="1:5" x14ac:dyDescent="0.35">
      <c r="A42" s="8">
        <v>6</v>
      </c>
      <c r="B42" s="9" t="s">
        <v>17</v>
      </c>
      <c r="C42" s="9">
        <v>2017</v>
      </c>
      <c r="D42" s="9">
        <v>16749</v>
      </c>
      <c r="E42" s="9" t="s">
        <v>14</v>
      </c>
    </row>
    <row r="43" spans="1:5" x14ac:dyDescent="0.35">
      <c r="A43" s="8">
        <v>7</v>
      </c>
      <c r="B43" s="9" t="s">
        <v>17</v>
      </c>
      <c r="C43" s="9">
        <v>2017</v>
      </c>
      <c r="D43" s="9">
        <v>12600</v>
      </c>
      <c r="E43" s="9" t="s">
        <v>15</v>
      </c>
    </row>
    <row r="44" spans="1:5" x14ac:dyDescent="0.35">
      <c r="A44" s="8">
        <v>8</v>
      </c>
      <c r="B44" s="9" t="s">
        <v>25</v>
      </c>
      <c r="C44" s="9">
        <v>2017</v>
      </c>
      <c r="D44" s="9">
        <v>20598</v>
      </c>
      <c r="E44" s="9" t="s">
        <v>14</v>
      </c>
    </row>
    <row r="45" spans="1:5" x14ac:dyDescent="0.35">
      <c r="A45" s="8">
        <v>9</v>
      </c>
      <c r="B45" s="9" t="s">
        <v>18</v>
      </c>
      <c r="C45" s="9">
        <v>2017</v>
      </c>
      <c r="D45" s="9">
        <v>16510</v>
      </c>
      <c r="E45" s="9" t="s">
        <v>13</v>
      </c>
    </row>
    <row r="46" spans="1:5" x14ac:dyDescent="0.35">
      <c r="A46" s="8">
        <v>10</v>
      </c>
      <c r="B46" s="9" t="s">
        <v>18</v>
      </c>
      <c r="C46" s="9">
        <v>2017</v>
      </c>
      <c r="D46" s="9">
        <v>15400</v>
      </c>
      <c r="E46" s="9" t="s">
        <v>15</v>
      </c>
    </row>
    <row r="47" spans="1:5" x14ac:dyDescent="0.35">
      <c r="A47" s="8">
        <v>48</v>
      </c>
      <c r="B47" s="9" t="s">
        <v>18</v>
      </c>
      <c r="C47" s="9">
        <v>2018</v>
      </c>
      <c r="D47" s="9">
        <v>13863</v>
      </c>
      <c r="E47" s="9" t="s">
        <v>15</v>
      </c>
    </row>
    <row r="48" spans="1:5" x14ac:dyDescent="0.35">
      <c r="A48" s="8">
        <v>49</v>
      </c>
      <c r="B48" s="9" t="s">
        <v>18</v>
      </c>
      <c r="C48" s="9">
        <v>2018</v>
      </c>
      <c r="D48" s="9">
        <v>16562</v>
      </c>
      <c r="E48" s="9" t="s">
        <v>14</v>
      </c>
    </row>
    <row r="49" spans="1:5" x14ac:dyDescent="0.35">
      <c r="A49" s="8">
        <v>50</v>
      </c>
      <c r="B49" s="9" t="s">
        <v>18</v>
      </c>
      <c r="C49" s="9">
        <v>2018</v>
      </c>
      <c r="D49" s="9">
        <v>15153</v>
      </c>
      <c r="E49" s="9" t="s">
        <v>13</v>
      </c>
    </row>
    <row r="50" spans="1:5" x14ac:dyDescent="0.35">
      <c r="A50" s="8">
        <v>11</v>
      </c>
      <c r="B50" s="9" t="s">
        <v>19</v>
      </c>
      <c r="C50" s="9">
        <v>2017</v>
      </c>
      <c r="D50" s="9">
        <v>15225</v>
      </c>
      <c r="E50" s="9" t="s">
        <v>14</v>
      </c>
    </row>
    <row r="51" spans="1:5" x14ac:dyDescent="0.35">
      <c r="A51" s="8">
        <v>12</v>
      </c>
      <c r="B51" s="9" t="s">
        <v>19</v>
      </c>
      <c r="C51" s="9">
        <v>2017</v>
      </c>
      <c r="D51" s="9">
        <v>12876</v>
      </c>
      <c r="E51" s="9" t="s">
        <v>13</v>
      </c>
    </row>
    <row r="52" spans="1:5" x14ac:dyDescent="0.35">
      <c r="A52" s="8">
        <v>13</v>
      </c>
      <c r="B52" s="9" t="s">
        <v>19</v>
      </c>
      <c r="C52" s="9">
        <v>2017</v>
      </c>
      <c r="D52" s="9">
        <v>11545</v>
      </c>
      <c r="E52" s="9" t="s">
        <v>15</v>
      </c>
    </row>
    <row r="53" spans="1:5" x14ac:dyDescent="0.35">
      <c r="A53" s="8">
        <v>51</v>
      </c>
      <c r="B53" s="9" t="s">
        <v>19</v>
      </c>
      <c r="C53" s="9">
        <v>2018</v>
      </c>
      <c r="D53" s="9">
        <v>13846</v>
      </c>
      <c r="E53" s="9" t="s">
        <v>15</v>
      </c>
    </row>
    <row r="54" spans="1:5" x14ac:dyDescent="0.35">
      <c r="A54" s="8">
        <v>52</v>
      </c>
      <c r="B54" s="9" t="s">
        <v>19</v>
      </c>
      <c r="C54" s="9">
        <v>2018</v>
      </c>
      <c r="D54" s="9">
        <v>17182</v>
      </c>
      <c r="E54" s="9" t="s">
        <v>14</v>
      </c>
    </row>
    <row r="55" spans="1:5" x14ac:dyDescent="0.35">
      <c r="A55" s="8">
        <v>53</v>
      </c>
      <c r="B55" s="9" t="s">
        <v>19</v>
      </c>
      <c r="C55" s="9">
        <v>2018</v>
      </c>
      <c r="D55" s="9">
        <v>15444</v>
      </c>
      <c r="E55" s="9" t="s">
        <v>13</v>
      </c>
    </row>
    <row r="56" spans="1:5" x14ac:dyDescent="0.35">
      <c r="A56" s="8">
        <v>14</v>
      </c>
      <c r="B56" s="9" t="s">
        <v>20</v>
      </c>
      <c r="C56" s="9">
        <v>2017</v>
      </c>
      <c r="D56" s="9">
        <v>15400</v>
      </c>
      <c r="E56" s="9" t="s">
        <v>15</v>
      </c>
    </row>
    <row r="57" spans="1:5" x14ac:dyDescent="0.35">
      <c r="A57" s="8">
        <v>15</v>
      </c>
      <c r="B57" s="9" t="s">
        <v>20</v>
      </c>
      <c r="C57" s="9">
        <v>2017</v>
      </c>
      <c r="D57" s="9">
        <v>19861</v>
      </c>
      <c r="E57" s="9" t="s">
        <v>14</v>
      </c>
    </row>
    <row r="58" spans="1:5" x14ac:dyDescent="0.35">
      <c r="A58" s="8">
        <v>16</v>
      </c>
      <c r="B58" s="9" t="s">
        <v>20</v>
      </c>
      <c r="C58" s="9">
        <v>2017</v>
      </c>
      <c r="D58" s="9">
        <v>18653</v>
      </c>
      <c r="E58" s="9" t="s">
        <v>13</v>
      </c>
    </row>
    <row r="59" spans="1:5" x14ac:dyDescent="0.35">
      <c r="A59" s="8">
        <v>54</v>
      </c>
      <c r="B59" s="9" t="s">
        <v>20</v>
      </c>
      <c r="C59" s="9">
        <v>2018</v>
      </c>
      <c r="D59" s="9">
        <v>14679</v>
      </c>
      <c r="E59" s="9" t="s">
        <v>15</v>
      </c>
    </row>
    <row r="60" spans="1:5" x14ac:dyDescent="0.35">
      <c r="A60" s="8">
        <v>55</v>
      </c>
      <c r="B60" s="9" t="s">
        <v>20</v>
      </c>
      <c r="C60" s="9">
        <v>2018</v>
      </c>
      <c r="D60" s="9">
        <v>16351</v>
      </c>
      <c r="E60" s="9" t="s">
        <v>13</v>
      </c>
    </row>
    <row r="61" spans="1:5" x14ac:dyDescent="0.35">
      <c r="A61" s="8">
        <v>56</v>
      </c>
      <c r="B61" s="9" t="s">
        <v>20</v>
      </c>
      <c r="C61" s="9">
        <v>2018</v>
      </c>
      <c r="D61" s="9">
        <v>17505</v>
      </c>
      <c r="E61" s="9" t="s">
        <v>14</v>
      </c>
    </row>
    <row r="62" spans="1:5" x14ac:dyDescent="0.35">
      <c r="A62" s="8">
        <v>17</v>
      </c>
      <c r="B62" s="9" t="s">
        <v>21</v>
      </c>
      <c r="C62" s="9">
        <v>2017</v>
      </c>
      <c r="D62" s="9">
        <v>14700</v>
      </c>
      <c r="E62" s="9" t="s">
        <v>15</v>
      </c>
    </row>
    <row r="63" spans="1:5" x14ac:dyDescent="0.35">
      <c r="A63" s="8">
        <v>18</v>
      </c>
      <c r="B63" s="9" t="s">
        <v>21</v>
      </c>
      <c r="C63" s="9">
        <v>2017</v>
      </c>
      <c r="D63" s="9">
        <v>17888</v>
      </c>
      <c r="E63" s="9" t="s">
        <v>14</v>
      </c>
    </row>
    <row r="64" spans="1:5" x14ac:dyDescent="0.35">
      <c r="A64" s="8">
        <v>19</v>
      </c>
      <c r="B64" s="9" t="s">
        <v>21</v>
      </c>
      <c r="C64" s="9">
        <v>2017</v>
      </c>
      <c r="D64" s="9">
        <v>13923</v>
      </c>
      <c r="E64" s="9" t="s">
        <v>13</v>
      </c>
    </row>
    <row r="65" spans="1:5" x14ac:dyDescent="0.35">
      <c r="A65" s="8">
        <v>57</v>
      </c>
      <c r="B65" s="9" t="s">
        <v>21</v>
      </c>
      <c r="C65" s="9">
        <v>2018</v>
      </c>
      <c r="D65" s="9">
        <v>13073</v>
      </c>
      <c r="E65" s="9" t="s">
        <v>15</v>
      </c>
    </row>
    <row r="66" spans="1:5" x14ac:dyDescent="0.35">
      <c r="A66" s="8">
        <v>58</v>
      </c>
      <c r="B66" s="9" t="s">
        <v>21</v>
      </c>
      <c r="C66" s="9">
        <v>2018</v>
      </c>
      <c r="D66" s="9">
        <v>15918</v>
      </c>
      <c r="E66" s="9" t="s">
        <v>14</v>
      </c>
    </row>
    <row r="67" spans="1:5" x14ac:dyDescent="0.35">
      <c r="A67" s="8">
        <v>59</v>
      </c>
      <c r="B67" s="9" t="s">
        <v>21</v>
      </c>
      <c r="C67" s="9">
        <v>2018</v>
      </c>
      <c r="D67" s="9">
        <v>14063</v>
      </c>
      <c r="E67" s="9" t="s">
        <v>13</v>
      </c>
    </row>
    <row r="68" spans="1:5" x14ac:dyDescent="0.35">
      <c r="A68" s="8">
        <v>94</v>
      </c>
      <c r="B68" s="9" t="s">
        <v>20</v>
      </c>
      <c r="C68" s="9">
        <v>2019</v>
      </c>
      <c r="D68" s="9">
        <v>13209</v>
      </c>
      <c r="E68" s="9" t="s">
        <v>15</v>
      </c>
    </row>
    <row r="69" spans="1:5" x14ac:dyDescent="0.35">
      <c r="A69" s="8">
        <v>95</v>
      </c>
      <c r="B69" s="9" t="s">
        <v>20</v>
      </c>
      <c r="C69" s="9">
        <v>2019</v>
      </c>
      <c r="D69" s="9">
        <v>11881</v>
      </c>
      <c r="E69" s="9" t="s">
        <v>14</v>
      </c>
    </row>
    <row r="70" spans="1:5" x14ac:dyDescent="0.35">
      <c r="A70" s="8">
        <v>96</v>
      </c>
      <c r="B70" s="9" t="s">
        <v>20</v>
      </c>
      <c r="C70" s="9">
        <v>2019</v>
      </c>
      <c r="D70" s="9">
        <v>11219</v>
      </c>
      <c r="E70" s="9" t="s">
        <v>13</v>
      </c>
    </row>
    <row r="71" spans="1:5" x14ac:dyDescent="0.35">
      <c r="A71" s="8">
        <v>20</v>
      </c>
      <c r="B71" s="9" t="s">
        <v>22</v>
      </c>
      <c r="C71" s="9">
        <v>2017</v>
      </c>
      <c r="D71" s="9">
        <v>14000</v>
      </c>
      <c r="E71" s="9" t="s">
        <v>15</v>
      </c>
    </row>
    <row r="72" spans="1:5" x14ac:dyDescent="0.35">
      <c r="A72" s="8">
        <v>21</v>
      </c>
      <c r="B72" s="9" t="s">
        <v>22</v>
      </c>
      <c r="C72" s="9">
        <v>2017</v>
      </c>
      <c r="D72" s="9">
        <v>14577</v>
      </c>
      <c r="E72" s="9" t="s">
        <v>13</v>
      </c>
    </row>
    <row r="73" spans="1:5" x14ac:dyDescent="0.35">
      <c r="A73" s="8">
        <v>22</v>
      </c>
      <c r="B73" s="9" t="s">
        <v>22</v>
      </c>
      <c r="C73" s="9">
        <v>2017</v>
      </c>
      <c r="D73" s="9">
        <v>18003</v>
      </c>
      <c r="E73" s="9" t="s">
        <v>14</v>
      </c>
    </row>
    <row r="74" spans="1:5" x14ac:dyDescent="0.35">
      <c r="A74" s="8">
        <v>60</v>
      </c>
      <c r="B74" s="9" t="s">
        <v>26</v>
      </c>
      <c r="C74" s="9">
        <v>2018</v>
      </c>
      <c r="D74" s="9">
        <v>15400</v>
      </c>
      <c r="E74" s="9" t="s">
        <v>15</v>
      </c>
    </row>
    <row r="75" spans="1:5" x14ac:dyDescent="0.35">
      <c r="A75" s="8">
        <v>61</v>
      </c>
      <c r="B75" s="9" t="s">
        <v>26</v>
      </c>
      <c r="C75" s="9">
        <v>2018</v>
      </c>
      <c r="D75" s="9">
        <v>16868</v>
      </c>
      <c r="E75" s="9" t="s">
        <v>14</v>
      </c>
    </row>
    <row r="76" spans="1:5" x14ac:dyDescent="0.35">
      <c r="A76" s="8">
        <v>62</v>
      </c>
      <c r="B76" s="9" t="s">
        <v>26</v>
      </c>
      <c r="C76" s="9">
        <v>2018</v>
      </c>
      <c r="D76" s="9">
        <v>15071</v>
      </c>
      <c r="E76" s="9" t="s">
        <v>13</v>
      </c>
    </row>
    <row r="77" spans="1:5" x14ac:dyDescent="0.35">
      <c r="A77" s="8">
        <v>68</v>
      </c>
      <c r="B77" s="9" t="s">
        <v>12</v>
      </c>
      <c r="C77" s="9">
        <v>2018</v>
      </c>
      <c r="D77" s="9">
        <v>16660</v>
      </c>
      <c r="E77" s="9" t="s">
        <v>13</v>
      </c>
    </row>
    <row r="78" spans="1:5" x14ac:dyDescent="0.35">
      <c r="A78" s="8">
        <v>69</v>
      </c>
      <c r="B78" s="9" t="s">
        <v>12</v>
      </c>
      <c r="C78" s="9">
        <v>2018</v>
      </c>
      <c r="D78" s="9">
        <v>17808</v>
      </c>
      <c r="E78" s="9" t="s">
        <v>14</v>
      </c>
    </row>
    <row r="79" spans="1:5" x14ac:dyDescent="0.35">
      <c r="A79" s="8">
        <v>70</v>
      </c>
      <c r="B79" s="9" t="s">
        <v>27</v>
      </c>
      <c r="C79" s="9">
        <v>2018</v>
      </c>
      <c r="D79" s="9">
        <v>13300</v>
      </c>
      <c r="E79" s="9" t="s">
        <v>15</v>
      </c>
    </row>
    <row r="80" spans="1:5" x14ac:dyDescent="0.35">
      <c r="A80" s="8">
        <v>71</v>
      </c>
      <c r="B80" s="9" t="s">
        <v>27</v>
      </c>
      <c r="C80" s="9">
        <v>2018</v>
      </c>
      <c r="D80" s="9">
        <v>13650</v>
      </c>
      <c r="E80" s="9" t="s">
        <v>14</v>
      </c>
    </row>
    <row r="81" spans="1:5" x14ac:dyDescent="0.35">
      <c r="A81" s="8">
        <v>72</v>
      </c>
      <c r="B81" s="9" t="s">
        <v>27</v>
      </c>
      <c r="C81" s="9">
        <v>2018</v>
      </c>
      <c r="D81" s="9">
        <v>14032</v>
      </c>
      <c r="E81" s="9" t="s">
        <v>13</v>
      </c>
    </row>
    <row r="82" spans="1:5" x14ac:dyDescent="0.35">
      <c r="A82" s="8">
        <v>23</v>
      </c>
      <c r="B82" s="9" t="s">
        <v>12</v>
      </c>
      <c r="C82" s="9">
        <v>2017</v>
      </c>
      <c r="D82" s="9">
        <v>16100</v>
      </c>
      <c r="E82" s="9" t="s">
        <v>15</v>
      </c>
    </row>
    <row r="83" spans="1:5" x14ac:dyDescent="0.35">
      <c r="A83" s="8">
        <v>24</v>
      </c>
      <c r="B83" s="9" t="s">
        <v>12</v>
      </c>
      <c r="C83" s="9">
        <v>2017</v>
      </c>
      <c r="D83" s="9">
        <v>19545</v>
      </c>
      <c r="E83" s="9" t="s">
        <v>14</v>
      </c>
    </row>
    <row r="84" spans="1:5" x14ac:dyDescent="0.35">
      <c r="A84" s="8">
        <v>25</v>
      </c>
      <c r="B84" s="9" t="s">
        <v>12</v>
      </c>
      <c r="C84" s="9">
        <v>2017</v>
      </c>
      <c r="D84" s="9">
        <v>16746</v>
      </c>
      <c r="E84" s="9" t="s">
        <v>13</v>
      </c>
    </row>
    <row r="85" spans="1:5" x14ac:dyDescent="0.35">
      <c r="A85" s="8">
        <v>63</v>
      </c>
      <c r="B85" s="9" t="s">
        <v>12</v>
      </c>
      <c r="C85" s="9">
        <v>2018</v>
      </c>
      <c r="D85" s="9">
        <v>16100</v>
      </c>
      <c r="E85" s="9" t="s">
        <v>15</v>
      </c>
    </row>
    <row r="86" spans="1:5" x14ac:dyDescent="0.35">
      <c r="A86" s="8">
        <v>64</v>
      </c>
      <c r="B86" s="9" t="s">
        <v>26</v>
      </c>
      <c r="C86" s="9">
        <v>2018</v>
      </c>
      <c r="D86" s="9">
        <v>14476</v>
      </c>
      <c r="E86" s="9" t="s">
        <v>15</v>
      </c>
    </row>
    <row r="87" spans="1:5" x14ac:dyDescent="0.35">
      <c r="A87" s="8">
        <v>66</v>
      </c>
      <c r="B87" s="9" t="s">
        <v>26</v>
      </c>
      <c r="C87" s="9">
        <v>2018</v>
      </c>
      <c r="D87" s="9">
        <v>15400</v>
      </c>
      <c r="E87" s="9" t="s">
        <v>14</v>
      </c>
    </row>
    <row r="88" spans="1:5" x14ac:dyDescent="0.35">
      <c r="A88" s="8">
        <v>103</v>
      </c>
      <c r="B88" s="9" t="s">
        <v>26</v>
      </c>
      <c r="C88" s="9">
        <v>2019</v>
      </c>
      <c r="D88" s="9">
        <v>10536</v>
      </c>
      <c r="E88" s="9" t="s">
        <v>13</v>
      </c>
    </row>
    <row r="89" spans="1:5" x14ac:dyDescent="0.35">
      <c r="A89" s="8">
        <v>104</v>
      </c>
      <c r="B89" s="9" t="s">
        <v>26</v>
      </c>
      <c r="C89" s="9">
        <v>2019</v>
      </c>
      <c r="D89" s="9">
        <v>13077</v>
      </c>
      <c r="E89" s="9" t="s">
        <v>15</v>
      </c>
    </row>
    <row r="90" spans="1:5" x14ac:dyDescent="0.35">
      <c r="A90" s="8">
        <v>105</v>
      </c>
      <c r="B90" s="9" t="s">
        <v>26</v>
      </c>
      <c r="C90" s="9">
        <v>2019</v>
      </c>
      <c r="D90" s="9">
        <v>11328</v>
      </c>
      <c r="E90" s="9" t="s">
        <v>14</v>
      </c>
    </row>
    <row r="91" spans="1:5" x14ac:dyDescent="0.35">
      <c r="A91" s="8">
        <v>26</v>
      </c>
      <c r="B91" s="9" t="s">
        <v>27</v>
      </c>
      <c r="C91" s="9">
        <v>2017</v>
      </c>
      <c r="D91" s="9">
        <v>16783</v>
      </c>
      <c r="E91" s="9" t="s">
        <v>14</v>
      </c>
    </row>
    <row r="92" spans="1:5" x14ac:dyDescent="0.35">
      <c r="A92" s="8">
        <v>27</v>
      </c>
      <c r="B92" s="9" t="s">
        <v>27</v>
      </c>
      <c r="C92" s="9">
        <v>2017</v>
      </c>
      <c r="D92" s="9">
        <v>14219</v>
      </c>
      <c r="E92" s="9" t="s">
        <v>13</v>
      </c>
    </row>
    <row r="93" spans="1:5" x14ac:dyDescent="0.35">
      <c r="A93" s="8">
        <v>28</v>
      </c>
      <c r="B93" s="9" t="s">
        <v>27</v>
      </c>
      <c r="C93" s="9">
        <v>2017</v>
      </c>
      <c r="D93" s="9">
        <v>14000</v>
      </c>
      <c r="E93" s="9" t="s">
        <v>15</v>
      </c>
    </row>
    <row r="94" spans="1:5" x14ac:dyDescent="0.35">
      <c r="A94" s="8">
        <v>29</v>
      </c>
      <c r="B94" s="9" t="s">
        <v>28</v>
      </c>
      <c r="C94" s="9">
        <v>2017</v>
      </c>
      <c r="D94" s="9">
        <v>18011</v>
      </c>
      <c r="E94" s="9" t="s">
        <v>14</v>
      </c>
    </row>
    <row r="95" spans="1:5" x14ac:dyDescent="0.35">
      <c r="A95" s="8">
        <v>30</v>
      </c>
      <c r="B95" s="9" t="s">
        <v>28</v>
      </c>
      <c r="C95" s="9">
        <v>2017</v>
      </c>
      <c r="D95" s="9">
        <v>13956</v>
      </c>
      <c r="E95" s="9" t="s">
        <v>13</v>
      </c>
    </row>
    <row r="96" spans="1:5" x14ac:dyDescent="0.35">
      <c r="A96" s="8">
        <v>31</v>
      </c>
      <c r="B96" s="9" t="s">
        <v>28</v>
      </c>
      <c r="C96" s="9">
        <v>2017</v>
      </c>
      <c r="D96" s="9">
        <v>14700</v>
      </c>
      <c r="E96" s="9" t="s">
        <v>15</v>
      </c>
    </row>
    <row r="97" spans="1:5" x14ac:dyDescent="0.35">
      <c r="A97" s="8">
        <v>73</v>
      </c>
      <c r="B97" s="9" t="s">
        <v>28</v>
      </c>
      <c r="C97" s="9">
        <v>2018</v>
      </c>
      <c r="D97" s="9">
        <v>17083</v>
      </c>
      <c r="E97" s="9" t="s">
        <v>13</v>
      </c>
    </row>
    <row r="98" spans="1:5" x14ac:dyDescent="0.35">
      <c r="A98" s="8">
        <v>74</v>
      </c>
      <c r="B98" s="9" t="s">
        <v>28</v>
      </c>
      <c r="C98" s="9">
        <v>2018</v>
      </c>
      <c r="D98" s="9">
        <v>15400</v>
      </c>
      <c r="E98" s="9" t="s">
        <v>15</v>
      </c>
    </row>
    <row r="99" spans="1:5" x14ac:dyDescent="0.35">
      <c r="A99" s="8">
        <v>75</v>
      </c>
      <c r="B99" s="9" t="s">
        <v>28</v>
      </c>
      <c r="C99" s="9">
        <v>2018</v>
      </c>
      <c r="D99" s="9">
        <v>16435</v>
      </c>
      <c r="E99" s="9" t="s">
        <v>14</v>
      </c>
    </row>
    <row r="100" spans="1:5" x14ac:dyDescent="0.35">
      <c r="A100" s="8">
        <v>116</v>
      </c>
      <c r="B100" s="9" t="s">
        <v>27</v>
      </c>
      <c r="C100" s="9">
        <v>2019</v>
      </c>
      <c r="D100" s="9">
        <v>12099</v>
      </c>
      <c r="E100" s="9" t="s">
        <v>15</v>
      </c>
    </row>
    <row r="101" spans="1:5" x14ac:dyDescent="0.35">
      <c r="A101" s="8">
        <v>117</v>
      </c>
      <c r="B101" s="9" t="s">
        <v>27</v>
      </c>
      <c r="C101" s="9">
        <v>2019</v>
      </c>
      <c r="D101" s="9">
        <v>10310</v>
      </c>
      <c r="E101" s="9" t="s">
        <v>14</v>
      </c>
    </row>
    <row r="102" spans="1:5" x14ac:dyDescent="0.35">
      <c r="A102" s="8">
        <v>119</v>
      </c>
      <c r="B102" s="9" t="s">
        <v>27</v>
      </c>
      <c r="C102" s="9">
        <v>2019</v>
      </c>
      <c r="D102" s="9">
        <v>9692</v>
      </c>
      <c r="E102" s="9" t="s">
        <v>13</v>
      </c>
    </row>
    <row r="103" spans="1:5" x14ac:dyDescent="0.35">
      <c r="A103" s="8">
        <v>32</v>
      </c>
      <c r="B103" s="9" t="s">
        <v>24</v>
      </c>
      <c r="C103" s="9">
        <v>2017</v>
      </c>
      <c r="D103" s="9">
        <v>12600</v>
      </c>
      <c r="E103" s="9" t="s">
        <v>15</v>
      </c>
    </row>
    <row r="104" spans="1:5" x14ac:dyDescent="0.35">
      <c r="A104" s="8">
        <v>33</v>
      </c>
      <c r="B104" s="9" t="s">
        <v>24</v>
      </c>
      <c r="C104" s="9">
        <v>2017</v>
      </c>
      <c r="D104" s="9">
        <v>17792</v>
      </c>
      <c r="E104" s="9" t="s">
        <v>14</v>
      </c>
    </row>
    <row r="105" spans="1:5" x14ac:dyDescent="0.35">
      <c r="A105" s="8">
        <v>34</v>
      </c>
      <c r="B105" s="9" t="s">
        <v>24</v>
      </c>
      <c r="C105" s="9">
        <v>2017</v>
      </c>
      <c r="D105" s="9">
        <v>14086</v>
      </c>
      <c r="E105" s="9" t="s">
        <v>13</v>
      </c>
    </row>
    <row r="106" spans="1:5" x14ac:dyDescent="0.35">
      <c r="A106" s="8">
        <v>35</v>
      </c>
      <c r="B106" s="9" t="s">
        <v>23</v>
      </c>
      <c r="C106" s="9">
        <v>2017</v>
      </c>
      <c r="D106" s="9">
        <v>7700</v>
      </c>
      <c r="E106" s="9" t="s">
        <v>15</v>
      </c>
    </row>
    <row r="107" spans="1:5" x14ac:dyDescent="0.35">
      <c r="A107" s="8">
        <v>37</v>
      </c>
      <c r="B107" s="9" t="s">
        <v>23</v>
      </c>
      <c r="C107" s="9">
        <v>2017</v>
      </c>
      <c r="D107" s="9">
        <v>9887</v>
      </c>
      <c r="E107" s="9" t="s">
        <v>13</v>
      </c>
    </row>
    <row r="108" spans="1:5" x14ac:dyDescent="0.35">
      <c r="A108" s="8">
        <v>38</v>
      </c>
      <c r="B108" s="9" t="s">
        <v>23</v>
      </c>
      <c r="C108" s="9">
        <v>2017</v>
      </c>
      <c r="D108" s="9">
        <v>12116</v>
      </c>
      <c r="E108" s="9" t="s">
        <v>14</v>
      </c>
    </row>
    <row r="109" spans="1:5" x14ac:dyDescent="0.35">
      <c r="A109" s="8">
        <v>76</v>
      </c>
      <c r="B109" s="9" t="s">
        <v>24</v>
      </c>
      <c r="C109" s="9">
        <v>2018</v>
      </c>
      <c r="D109" s="9">
        <v>13300</v>
      </c>
      <c r="E109" s="9" t="s">
        <v>15</v>
      </c>
    </row>
    <row r="110" spans="1:5" x14ac:dyDescent="0.35">
      <c r="A110" s="8">
        <v>77</v>
      </c>
      <c r="B110" s="9" t="s">
        <v>24</v>
      </c>
      <c r="C110" s="9">
        <v>2018</v>
      </c>
      <c r="D110" s="9">
        <v>17082</v>
      </c>
      <c r="E110" s="9" t="s">
        <v>14</v>
      </c>
    </row>
    <row r="111" spans="1:5" x14ac:dyDescent="0.35">
      <c r="A111" s="8">
        <v>78</v>
      </c>
      <c r="B111" s="9" t="s">
        <v>24</v>
      </c>
      <c r="C111" s="9">
        <v>2018</v>
      </c>
      <c r="D111" s="9">
        <v>13910</v>
      </c>
      <c r="E111" s="9" t="s">
        <v>13</v>
      </c>
    </row>
    <row r="112" spans="1:5" x14ac:dyDescent="0.35">
      <c r="A112" s="8">
        <v>39</v>
      </c>
      <c r="B112" s="9" t="s">
        <v>23</v>
      </c>
      <c r="C112" s="9">
        <v>2018</v>
      </c>
      <c r="D112" s="9">
        <v>4900</v>
      </c>
      <c r="E112" s="9" t="s">
        <v>15</v>
      </c>
    </row>
    <row r="113" spans="1:5" x14ac:dyDescent="0.35">
      <c r="A113" s="8">
        <v>40</v>
      </c>
      <c r="B113" s="9" t="s">
        <v>23</v>
      </c>
      <c r="C113" s="9">
        <v>2018</v>
      </c>
      <c r="D113" s="9">
        <v>4445</v>
      </c>
      <c r="E113" s="9" t="s">
        <v>13</v>
      </c>
    </row>
    <row r="114" spans="1:5" x14ac:dyDescent="0.35">
      <c r="A114" s="8">
        <v>41</v>
      </c>
      <c r="B114" s="9" t="s">
        <v>23</v>
      </c>
      <c r="C114" s="9">
        <v>2018</v>
      </c>
      <c r="D114" s="9">
        <v>5010</v>
      </c>
      <c r="E114" s="9" t="s">
        <v>14</v>
      </c>
    </row>
    <row r="115" spans="1:5" x14ac:dyDescent="0.35">
      <c r="A115" s="8">
        <v>79</v>
      </c>
      <c r="B115" s="9" t="s">
        <v>23</v>
      </c>
      <c r="C115" s="9">
        <v>2018</v>
      </c>
      <c r="D115" s="9">
        <v>12600</v>
      </c>
      <c r="E115" s="9" t="s">
        <v>15</v>
      </c>
    </row>
    <row r="116" spans="1:5" x14ac:dyDescent="0.35">
      <c r="A116" s="8">
        <v>80</v>
      </c>
      <c r="B116" s="9" t="s">
        <v>23</v>
      </c>
      <c r="C116" s="9">
        <v>2018</v>
      </c>
      <c r="D116" s="9">
        <v>14131</v>
      </c>
      <c r="E116" s="9" t="s">
        <v>14</v>
      </c>
    </row>
    <row r="117" spans="1:5" x14ac:dyDescent="0.35">
      <c r="A117" s="8">
        <v>81</v>
      </c>
      <c r="B117" s="9" t="s">
        <v>23</v>
      </c>
      <c r="C117" s="9">
        <v>2018</v>
      </c>
      <c r="D117" s="9">
        <v>14427</v>
      </c>
      <c r="E117" s="9" t="s">
        <v>13</v>
      </c>
    </row>
    <row r="118" spans="1:5" x14ac:dyDescent="0.35">
      <c r="A118" s="8">
        <v>85</v>
      </c>
      <c r="B118" s="9" t="s">
        <v>17</v>
      </c>
      <c r="C118" s="9">
        <v>2019</v>
      </c>
      <c r="D118" s="9">
        <v>10423</v>
      </c>
      <c r="E118" s="9" t="s">
        <v>13</v>
      </c>
    </row>
    <row r="119" spans="1:5" x14ac:dyDescent="0.35">
      <c r="A119" s="8">
        <v>86</v>
      </c>
      <c r="B119" s="9" t="s">
        <v>17</v>
      </c>
      <c r="C119" s="9">
        <v>2019</v>
      </c>
      <c r="D119" s="9">
        <v>12501</v>
      </c>
      <c r="E119" s="9" t="s">
        <v>14</v>
      </c>
    </row>
    <row r="120" spans="1:5" x14ac:dyDescent="0.35">
      <c r="A120" s="8">
        <v>87</v>
      </c>
      <c r="B120" s="9" t="s">
        <v>17</v>
      </c>
      <c r="C120" s="9">
        <v>2019</v>
      </c>
      <c r="D120" s="9">
        <v>13059</v>
      </c>
      <c r="E120" s="9" t="s">
        <v>15</v>
      </c>
    </row>
    <row r="121" spans="1:5" x14ac:dyDescent="0.35">
      <c r="A121" s="8">
        <v>109</v>
      </c>
      <c r="B121" s="9" t="s">
        <v>12</v>
      </c>
      <c r="C121" s="9">
        <v>2019</v>
      </c>
      <c r="D121" s="9">
        <v>11229</v>
      </c>
      <c r="E121" s="9" t="s">
        <v>15</v>
      </c>
    </row>
    <row r="122" spans="1:5" x14ac:dyDescent="0.35">
      <c r="A122" s="8">
        <v>110</v>
      </c>
      <c r="B122" s="9" t="s">
        <v>12</v>
      </c>
      <c r="C122" s="9">
        <v>2019</v>
      </c>
      <c r="D122" s="9">
        <v>10148</v>
      </c>
      <c r="E122" s="9" t="s">
        <v>14</v>
      </c>
    </row>
    <row r="123" spans="1:5" x14ac:dyDescent="0.35">
      <c r="A123" s="8">
        <v>112</v>
      </c>
      <c r="B123" s="9" t="s">
        <v>12</v>
      </c>
      <c r="C123" s="9">
        <v>2019</v>
      </c>
      <c r="D123" s="9">
        <v>10211</v>
      </c>
      <c r="E123" s="9" t="s">
        <v>13</v>
      </c>
    </row>
    <row r="124" spans="1:5" x14ac:dyDescent="0.35">
      <c r="A124" s="8">
        <v>82</v>
      </c>
      <c r="B124" s="9" t="s">
        <v>16</v>
      </c>
      <c r="C124" s="9">
        <v>2019</v>
      </c>
      <c r="D124" s="9">
        <v>14490</v>
      </c>
      <c r="E124" s="9" t="s">
        <v>15</v>
      </c>
    </row>
    <row r="125" spans="1:5" x14ac:dyDescent="0.35">
      <c r="A125" s="8">
        <v>83</v>
      </c>
      <c r="B125" s="9" t="s">
        <v>16</v>
      </c>
      <c r="C125" s="9">
        <v>2019</v>
      </c>
      <c r="D125" s="9">
        <v>14267</v>
      </c>
      <c r="E125" s="9" t="s">
        <v>14</v>
      </c>
    </row>
    <row r="126" spans="1:5" x14ac:dyDescent="0.35">
      <c r="A126" s="8">
        <v>84</v>
      </c>
      <c r="B126" s="9" t="s">
        <v>16</v>
      </c>
      <c r="C126" s="9">
        <v>2019</v>
      </c>
      <c r="D126" s="9">
        <v>11746</v>
      </c>
      <c r="E126" s="9" t="s">
        <v>13</v>
      </c>
    </row>
    <row r="127" spans="1:5" x14ac:dyDescent="0.35">
      <c r="A127" s="8">
        <v>128</v>
      </c>
      <c r="B127" s="9" t="s">
        <v>28</v>
      </c>
      <c r="C127" s="9">
        <v>2019</v>
      </c>
      <c r="D127" s="9">
        <v>4600</v>
      </c>
      <c r="E127" s="9" t="s">
        <v>13</v>
      </c>
    </row>
    <row r="128" spans="1:5" x14ac:dyDescent="0.35">
      <c r="A128" s="8">
        <v>132</v>
      </c>
      <c r="B128" s="9" t="s">
        <v>28</v>
      </c>
      <c r="C128" s="9">
        <v>2019</v>
      </c>
      <c r="D128" s="9">
        <v>11846</v>
      </c>
      <c r="E128" s="9" t="s">
        <v>14</v>
      </c>
    </row>
    <row r="129" spans="1:5" x14ac:dyDescent="0.35">
      <c r="A129" s="8">
        <v>133</v>
      </c>
      <c r="B129" s="9" t="s">
        <v>28</v>
      </c>
      <c r="C129" s="9">
        <v>2019</v>
      </c>
      <c r="D129" s="9">
        <v>13509</v>
      </c>
      <c r="E129" s="9" t="s">
        <v>15</v>
      </c>
    </row>
    <row r="130" spans="1:5" x14ac:dyDescent="0.35">
      <c r="A130" s="8">
        <v>97</v>
      </c>
      <c r="B130" s="9" t="s">
        <v>21</v>
      </c>
      <c r="C130" s="9">
        <v>2019</v>
      </c>
      <c r="D130" s="9">
        <v>10699</v>
      </c>
      <c r="E130" s="9" t="s">
        <v>15</v>
      </c>
    </row>
    <row r="131" spans="1:5" x14ac:dyDescent="0.35">
      <c r="A131" s="8">
        <v>98</v>
      </c>
      <c r="B131" s="9" t="s">
        <v>21</v>
      </c>
      <c r="C131" s="9">
        <v>2019</v>
      </c>
      <c r="D131" s="9">
        <v>10065</v>
      </c>
      <c r="E131" s="9" t="s">
        <v>14</v>
      </c>
    </row>
    <row r="132" spans="1:5" x14ac:dyDescent="0.35">
      <c r="A132" s="8">
        <v>99</v>
      </c>
      <c r="B132" s="9" t="s">
        <v>21</v>
      </c>
      <c r="C132" s="9">
        <v>2019</v>
      </c>
      <c r="D132" s="9">
        <v>8824</v>
      </c>
      <c r="E132" s="9" t="s">
        <v>13</v>
      </c>
    </row>
    <row r="133" spans="1:5" x14ac:dyDescent="0.35">
      <c r="A133" s="8">
        <v>91</v>
      </c>
      <c r="B133" s="9" t="s">
        <v>19</v>
      </c>
      <c r="C133" s="9">
        <v>2019</v>
      </c>
      <c r="D133" s="9">
        <v>11997</v>
      </c>
      <c r="E133" s="9" t="s">
        <v>15</v>
      </c>
    </row>
    <row r="134" spans="1:5" x14ac:dyDescent="0.35">
      <c r="A134" s="8">
        <v>92</v>
      </c>
      <c r="B134" s="9" t="s">
        <v>19</v>
      </c>
      <c r="C134" s="9">
        <v>2019</v>
      </c>
      <c r="D134" s="9">
        <v>11076</v>
      </c>
      <c r="E134" s="9" t="s">
        <v>14</v>
      </c>
    </row>
    <row r="135" spans="1:5" x14ac:dyDescent="0.35">
      <c r="A135" s="8">
        <v>93</v>
      </c>
      <c r="B135" s="9" t="s">
        <v>19</v>
      </c>
      <c r="C135" s="9">
        <v>2019</v>
      </c>
      <c r="D135" s="9">
        <v>11205</v>
      </c>
      <c r="E135" s="9" t="s">
        <v>13</v>
      </c>
    </row>
    <row r="136" spans="1:5" x14ac:dyDescent="0.35">
      <c r="A136" s="8">
        <v>88</v>
      </c>
      <c r="B136" s="9" t="s">
        <v>18</v>
      </c>
      <c r="C136" s="9">
        <v>2019</v>
      </c>
      <c r="D136" s="9">
        <v>10797</v>
      </c>
      <c r="E136" s="9" t="s">
        <v>15</v>
      </c>
    </row>
    <row r="137" spans="1:5" x14ac:dyDescent="0.35">
      <c r="A137" s="8">
        <v>89</v>
      </c>
      <c r="B137" s="9" t="s">
        <v>18</v>
      </c>
      <c r="C137" s="9">
        <v>2019</v>
      </c>
      <c r="D137" s="9">
        <v>10552</v>
      </c>
      <c r="E137" s="9" t="s">
        <v>14</v>
      </c>
    </row>
    <row r="138" spans="1:5" x14ac:dyDescent="0.35">
      <c r="A138" s="8">
        <v>90</v>
      </c>
      <c r="B138" s="9" t="s">
        <v>18</v>
      </c>
      <c r="C138" s="9">
        <v>2019</v>
      </c>
      <c r="D138" s="9">
        <v>9530</v>
      </c>
      <c r="E138" s="9" t="s">
        <v>13</v>
      </c>
    </row>
    <row r="139" spans="1:5" x14ac:dyDescent="0.35">
      <c r="A139" s="8">
        <v>134</v>
      </c>
      <c r="B139" s="9" t="s">
        <v>24</v>
      </c>
      <c r="C139" s="9">
        <v>2019</v>
      </c>
      <c r="D139" s="9">
        <v>12488</v>
      </c>
      <c r="E139" s="9" t="s">
        <v>15</v>
      </c>
    </row>
    <row r="140" spans="1:5" x14ac:dyDescent="0.35">
      <c r="A140" s="8">
        <v>135</v>
      </c>
      <c r="B140" s="9" t="s">
        <v>24</v>
      </c>
      <c r="C140" s="9">
        <v>2019</v>
      </c>
      <c r="D140" s="9">
        <v>10185</v>
      </c>
      <c r="E140" s="9" t="s">
        <v>14</v>
      </c>
    </row>
    <row r="141" spans="1:5" x14ac:dyDescent="0.35">
      <c r="A141" s="8">
        <v>136</v>
      </c>
      <c r="B141" s="9" t="s">
        <v>24</v>
      </c>
      <c r="C141" s="9">
        <v>2019</v>
      </c>
      <c r="D141" s="9">
        <v>8868</v>
      </c>
      <c r="E141" s="9" t="s">
        <v>13</v>
      </c>
    </row>
    <row r="142" spans="1:5" x14ac:dyDescent="0.35">
      <c r="A142" s="8">
        <v>146</v>
      </c>
      <c r="B142" s="9" t="s">
        <v>23</v>
      </c>
      <c r="C142" s="9">
        <v>2019</v>
      </c>
      <c r="D142" s="9">
        <v>11458</v>
      </c>
      <c r="E142" s="9" t="s">
        <v>15</v>
      </c>
    </row>
    <row r="143" spans="1:5" x14ac:dyDescent="0.35">
      <c r="A143" s="8">
        <v>147</v>
      </c>
      <c r="B143" s="9" t="s">
        <v>23</v>
      </c>
      <c r="C143" s="9">
        <v>2019</v>
      </c>
      <c r="D143" s="9">
        <v>8606</v>
      </c>
      <c r="E143" s="9" t="s">
        <v>14</v>
      </c>
    </row>
    <row r="144" spans="1:5" x14ac:dyDescent="0.35">
      <c r="A144" s="8">
        <v>149</v>
      </c>
      <c r="B144" s="9" t="s">
        <v>23</v>
      </c>
      <c r="C144" s="9">
        <v>2019</v>
      </c>
      <c r="D144" s="9">
        <v>8024</v>
      </c>
      <c r="E144" s="9" t="s">
        <v>13</v>
      </c>
    </row>
  </sheetData>
  <mergeCells count="1">
    <mergeCell ref="A1:I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W10"/>
  <sheetViews>
    <sheetView showGridLines="0" tabSelected="1" workbookViewId="0">
      <selection activeCell="F19" sqref="F19"/>
    </sheetView>
  </sheetViews>
  <sheetFormatPr defaultColWidth="8.7265625" defaultRowHeight="14.5" x14ac:dyDescent="0.35"/>
  <cols>
    <col min="1" max="1" width="43.7265625" customWidth="1"/>
  </cols>
  <sheetData>
    <row r="2" spans="1:49" x14ac:dyDescent="0.35">
      <c r="A2" s="1" t="s">
        <v>0</v>
      </c>
      <c r="B2" s="1">
        <v>42675</v>
      </c>
      <c r="C2" s="1">
        <v>42705</v>
      </c>
      <c r="D2" s="1">
        <v>42736</v>
      </c>
      <c r="E2" s="1">
        <v>42767</v>
      </c>
      <c r="F2" s="1">
        <v>42795</v>
      </c>
      <c r="G2" s="1">
        <v>42826</v>
      </c>
      <c r="H2" s="1">
        <v>42856</v>
      </c>
      <c r="I2" s="1">
        <v>42887</v>
      </c>
      <c r="J2" s="1">
        <v>42917</v>
      </c>
      <c r="K2" s="1">
        <v>42948</v>
      </c>
      <c r="L2" s="1">
        <v>42979</v>
      </c>
      <c r="M2" s="1">
        <v>43009</v>
      </c>
      <c r="N2" s="1">
        <v>43040</v>
      </c>
      <c r="O2" s="1">
        <v>43070</v>
      </c>
      <c r="P2" s="1">
        <v>43101</v>
      </c>
      <c r="Q2" s="1">
        <v>43132</v>
      </c>
      <c r="R2" s="1">
        <v>43160</v>
      </c>
      <c r="S2" s="1">
        <v>43191</v>
      </c>
      <c r="T2" s="1">
        <v>43221</v>
      </c>
      <c r="U2" s="1">
        <v>43252</v>
      </c>
      <c r="V2" s="1">
        <v>43282</v>
      </c>
      <c r="W2" s="1">
        <v>43313</v>
      </c>
      <c r="X2" s="1">
        <v>43344</v>
      </c>
      <c r="Y2" s="1">
        <v>43374</v>
      </c>
      <c r="Z2" s="1">
        <v>43405</v>
      </c>
      <c r="AA2" s="1">
        <v>43435</v>
      </c>
      <c r="AB2" s="1">
        <v>43466</v>
      </c>
      <c r="AC2" s="1">
        <v>43497</v>
      </c>
      <c r="AD2" s="1">
        <v>43525</v>
      </c>
      <c r="AE2" s="1">
        <v>43556</v>
      </c>
      <c r="AF2" s="1">
        <v>43586</v>
      </c>
      <c r="AG2" s="1">
        <v>43617</v>
      </c>
      <c r="AH2" s="1">
        <v>43647</v>
      </c>
      <c r="AI2" s="1">
        <v>43678</v>
      </c>
      <c r="AJ2" s="1">
        <v>43709</v>
      </c>
      <c r="AK2" s="1">
        <v>43739</v>
      </c>
      <c r="AL2" s="1">
        <v>43770</v>
      </c>
      <c r="AM2" s="1">
        <v>43800</v>
      </c>
      <c r="AN2" s="1">
        <v>43831</v>
      </c>
      <c r="AO2" s="1">
        <v>43862</v>
      </c>
      <c r="AP2" s="1">
        <v>43891</v>
      </c>
      <c r="AQ2" s="1">
        <v>43922</v>
      </c>
      <c r="AR2" s="1">
        <v>43952</v>
      </c>
      <c r="AS2" s="1">
        <v>43983</v>
      </c>
      <c r="AT2" s="1">
        <v>44013</v>
      </c>
      <c r="AU2" s="1">
        <v>44044</v>
      </c>
    </row>
    <row r="3" spans="1:49" x14ac:dyDescent="0.35">
      <c r="A3" s="11" t="s">
        <v>14</v>
      </c>
      <c r="B3" s="2">
        <v>15131</v>
      </c>
      <c r="C3" s="2">
        <v>16622</v>
      </c>
      <c r="D3" s="2">
        <v>20169</v>
      </c>
      <c r="E3" s="2">
        <v>16749</v>
      </c>
      <c r="F3" s="2">
        <v>20598</v>
      </c>
      <c r="G3" s="2">
        <v>15225</v>
      </c>
      <c r="H3" s="2">
        <v>19861</v>
      </c>
      <c r="I3" s="2">
        <v>17888</v>
      </c>
      <c r="J3" s="2">
        <v>18003</v>
      </c>
      <c r="K3" s="2">
        <v>19545</v>
      </c>
      <c r="L3" s="2">
        <v>16783</v>
      </c>
      <c r="M3" s="2">
        <v>18011</v>
      </c>
      <c r="N3" s="2">
        <v>17792</v>
      </c>
      <c r="O3" s="2">
        <v>12116</v>
      </c>
      <c r="P3" s="2">
        <v>19681</v>
      </c>
      <c r="Q3" s="2">
        <v>15175</v>
      </c>
      <c r="R3" s="2">
        <v>16562</v>
      </c>
      <c r="S3" s="2">
        <v>17182</v>
      </c>
      <c r="T3" s="2">
        <v>17505</v>
      </c>
      <c r="U3" s="2">
        <v>15918</v>
      </c>
      <c r="V3" s="2">
        <v>32268</v>
      </c>
      <c r="W3" s="2">
        <v>17808</v>
      </c>
      <c r="X3" s="2">
        <v>13650</v>
      </c>
      <c r="Y3" s="2">
        <v>16435</v>
      </c>
      <c r="Z3" s="2">
        <v>17082</v>
      </c>
      <c r="AA3" s="2">
        <v>19141</v>
      </c>
      <c r="AB3" s="2">
        <v>14267</v>
      </c>
      <c r="AC3" s="2">
        <v>12501</v>
      </c>
      <c r="AD3" s="2">
        <v>10552</v>
      </c>
      <c r="AE3" s="2">
        <v>11076</v>
      </c>
      <c r="AF3" s="2">
        <v>11881</v>
      </c>
      <c r="AG3" s="2">
        <v>10065</v>
      </c>
      <c r="AH3" s="2">
        <v>11328</v>
      </c>
      <c r="AI3" s="2">
        <v>10148</v>
      </c>
      <c r="AJ3" s="2">
        <v>10310</v>
      </c>
      <c r="AK3" s="2">
        <v>11848</v>
      </c>
      <c r="AL3" s="2">
        <v>10185</v>
      </c>
      <c r="AM3" s="2">
        <v>8606</v>
      </c>
      <c r="AN3" s="2">
        <v>9632</v>
      </c>
      <c r="AO3" s="2">
        <v>7651</v>
      </c>
      <c r="AP3" s="2">
        <v>8661</v>
      </c>
      <c r="AQ3" s="2">
        <v>13471</v>
      </c>
      <c r="AR3" s="2">
        <v>11420</v>
      </c>
      <c r="AS3" s="2">
        <v>11697</v>
      </c>
      <c r="AT3" s="2">
        <v>34065</v>
      </c>
      <c r="AU3" s="2">
        <v>18199</v>
      </c>
      <c r="AV3" s="12"/>
    </row>
    <row r="4" spans="1:49" x14ac:dyDescent="0.35">
      <c r="A4" s="2" t="s">
        <v>13</v>
      </c>
      <c r="B4" s="2">
        <v>0</v>
      </c>
      <c r="C4" s="11">
        <v>13284</v>
      </c>
      <c r="D4" s="2">
        <v>17725</v>
      </c>
      <c r="E4" s="2">
        <v>14866</v>
      </c>
      <c r="F4" s="2">
        <v>16510</v>
      </c>
      <c r="G4" s="2">
        <v>12876</v>
      </c>
      <c r="H4" s="2">
        <v>18653</v>
      </c>
      <c r="I4" s="2">
        <v>13923</v>
      </c>
      <c r="J4" s="2">
        <v>14577</v>
      </c>
      <c r="K4" s="2">
        <v>16746</v>
      </c>
      <c r="L4" s="2">
        <v>14219</v>
      </c>
      <c r="M4" s="2">
        <v>19956</v>
      </c>
      <c r="N4" s="2">
        <v>14086</v>
      </c>
      <c r="O4" s="2">
        <v>9887</v>
      </c>
      <c r="P4" s="2">
        <v>15496</v>
      </c>
      <c r="Q4" s="2">
        <v>12196</v>
      </c>
      <c r="R4" s="2">
        <v>15153</v>
      </c>
      <c r="S4" s="2">
        <v>15444</v>
      </c>
      <c r="T4" s="2">
        <v>16351</v>
      </c>
      <c r="U4" s="2">
        <v>14063</v>
      </c>
      <c r="V4" s="2">
        <v>15071</v>
      </c>
      <c r="W4" s="2">
        <v>16660</v>
      </c>
      <c r="X4" s="2">
        <v>14032</v>
      </c>
      <c r="Y4" s="2">
        <v>17083</v>
      </c>
      <c r="Z4" s="2">
        <v>13910</v>
      </c>
      <c r="AA4" s="2">
        <v>18872</v>
      </c>
      <c r="AB4" s="2">
        <v>11746</v>
      </c>
      <c r="AC4" s="2">
        <v>10423</v>
      </c>
      <c r="AD4" s="2">
        <v>9530</v>
      </c>
      <c r="AE4" s="2">
        <v>11205</v>
      </c>
      <c r="AF4" s="2">
        <v>11219</v>
      </c>
      <c r="AG4" s="2">
        <v>8824</v>
      </c>
      <c r="AH4" s="2">
        <v>10536</v>
      </c>
      <c r="AI4" s="2">
        <v>10211</v>
      </c>
      <c r="AJ4" s="2">
        <v>9692</v>
      </c>
      <c r="AK4" s="2">
        <v>4600</v>
      </c>
      <c r="AL4" s="2">
        <v>8868</v>
      </c>
      <c r="AM4" s="2">
        <v>8024</v>
      </c>
      <c r="AN4" s="2">
        <v>9388</v>
      </c>
      <c r="AO4" s="2">
        <v>7294</v>
      </c>
      <c r="AP4" s="2">
        <v>7445</v>
      </c>
      <c r="AQ4" s="2">
        <v>9050</v>
      </c>
      <c r="AR4" s="2">
        <v>9466</v>
      </c>
      <c r="AS4" s="2">
        <v>9723</v>
      </c>
      <c r="AT4" s="2">
        <v>32972</v>
      </c>
      <c r="AU4" s="2">
        <v>16148</v>
      </c>
      <c r="AV4" s="12"/>
      <c r="AW4" s="12"/>
    </row>
    <row r="5" spans="1:49" ht="15" thickBot="1" x14ac:dyDescent="0.4">
      <c r="A5" s="2" t="s">
        <v>15</v>
      </c>
      <c r="B5" s="3">
        <v>0</v>
      </c>
      <c r="C5" s="3">
        <v>0</v>
      </c>
      <c r="D5" s="3">
        <v>12600</v>
      </c>
      <c r="E5" s="3">
        <v>12600</v>
      </c>
      <c r="F5" s="3">
        <v>15400</v>
      </c>
      <c r="G5" s="3">
        <v>11545</v>
      </c>
      <c r="H5" s="3">
        <v>15400</v>
      </c>
      <c r="I5" s="3">
        <v>14700</v>
      </c>
      <c r="J5" s="3">
        <v>14000</v>
      </c>
      <c r="K5" s="3">
        <v>16100</v>
      </c>
      <c r="L5" s="3">
        <v>14000</v>
      </c>
      <c r="M5" s="3">
        <v>14700</v>
      </c>
      <c r="N5" s="3">
        <v>12600</v>
      </c>
      <c r="O5" s="3">
        <v>7700</v>
      </c>
      <c r="P5" s="3">
        <v>15400</v>
      </c>
      <c r="Q5" s="3">
        <v>11873</v>
      </c>
      <c r="R5" s="3">
        <v>13863</v>
      </c>
      <c r="S5" s="3">
        <v>13846</v>
      </c>
      <c r="T5" s="3">
        <v>14679</v>
      </c>
      <c r="U5" s="3">
        <v>13073</v>
      </c>
      <c r="V5" s="3">
        <v>15400</v>
      </c>
      <c r="W5" s="3">
        <v>16100</v>
      </c>
      <c r="X5" s="3">
        <v>13300</v>
      </c>
      <c r="Y5" s="3">
        <v>15400</v>
      </c>
      <c r="Z5" s="3">
        <v>13300</v>
      </c>
      <c r="AA5" s="3">
        <v>17500</v>
      </c>
      <c r="AB5" s="3">
        <v>14490</v>
      </c>
      <c r="AC5" s="3">
        <v>13059</v>
      </c>
      <c r="AD5" s="3">
        <v>10797</v>
      </c>
      <c r="AE5" s="3">
        <v>11997</v>
      </c>
      <c r="AF5" s="3">
        <v>13209</v>
      </c>
      <c r="AG5" s="3">
        <v>10699</v>
      </c>
      <c r="AH5" s="3">
        <v>13077</v>
      </c>
      <c r="AI5" s="3">
        <v>11229</v>
      </c>
      <c r="AJ5" s="3">
        <v>12099</v>
      </c>
      <c r="AK5" s="3">
        <v>13509</v>
      </c>
      <c r="AL5" s="3">
        <v>12488</v>
      </c>
      <c r="AM5" s="3">
        <v>11458</v>
      </c>
      <c r="AN5" s="3">
        <v>13715</v>
      </c>
      <c r="AO5" s="3">
        <v>10397</v>
      </c>
      <c r="AP5" s="3">
        <v>10942</v>
      </c>
      <c r="AQ5" s="3">
        <v>10900</v>
      </c>
      <c r="AR5" s="3">
        <v>11443</v>
      </c>
      <c r="AS5" s="3">
        <v>13672</v>
      </c>
      <c r="AT5" s="3">
        <v>15083</v>
      </c>
      <c r="AU5" s="3">
        <v>13960</v>
      </c>
    </row>
    <row r="6" spans="1:49" ht="19" thickBot="1" x14ac:dyDescent="0.5">
      <c r="A6" s="2"/>
      <c r="B6" s="5">
        <f>SUM(B3:B5)</f>
        <v>15131</v>
      </c>
      <c r="C6" s="5">
        <f>SUM(C3:C5)</f>
        <v>29906</v>
      </c>
      <c r="D6" s="5">
        <f>SUM(D3:D5)</f>
        <v>50494</v>
      </c>
      <c r="E6" s="5">
        <f>SUM(E3:E5)</f>
        <v>44215</v>
      </c>
      <c r="F6" s="5">
        <f>SUM(F3:F5)</f>
        <v>52508</v>
      </c>
      <c r="G6" s="5">
        <f>SUM(G3:G5)</f>
        <v>39646</v>
      </c>
      <c r="H6" s="5">
        <f>SUM(H3:H5)</f>
        <v>53914</v>
      </c>
      <c r="I6" s="5">
        <f>SUM(I3:I5)</f>
        <v>46511</v>
      </c>
      <c r="J6" s="5">
        <f>SUM(J3:J5)</f>
        <v>46580</v>
      </c>
      <c r="K6" s="5">
        <f>SUM(K3:K5)</f>
        <v>52391</v>
      </c>
      <c r="L6" s="5">
        <f>SUM(L3:L5)</f>
        <v>45002</v>
      </c>
      <c r="M6" s="5">
        <f>SUM(M3:M5)</f>
        <v>52667</v>
      </c>
      <c r="N6" s="5">
        <f>SUM(N3:N5)</f>
        <v>44478</v>
      </c>
      <c r="O6" s="5">
        <f>SUM(O3:O5)</f>
        <v>29703</v>
      </c>
      <c r="P6" s="5">
        <f>SUM(P3:P5)</f>
        <v>50577</v>
      </c>
      <c r="Q6" s="5">
        <f>SUM(Q3:Q5)</f>
        <v>39244</v>
      </c>
      <c r="R6" s="5">
        <f>SUM(R3:R5)</f>
        <v>45578</v>
      </c>
      <c r="S6" s="5">
        <f>SUM(S3:S5)</f>
        <v>46472</v>
      </c>
      <c r="T6" s="5">
        <f>SUM(T3:T5)</f>
        <v>48535</v>
      </c>
      <c r="U6" s="5">
        <f>SUM(U3:U5)</f>
        <v>43054</v>
      </c>
      <c r="V6" s="5">
        <f>SUM(V3:V5)</f>
        <v>62739</v>
      </c>
      <c r="W6" s="5">
        <f>SUM(W3:W5)</f>
        <v>50568</v>
      </c>
      <c r="X6" s="5">
        <f>SUM(X3:X5)</f>
        <v>40982</v>
      </c>
      <c r="Y6" s="5">
        <f>SUM(Y3:Y5)</f>
        <v>48918</v>
      </c>
      <c r="Z6" s="5">
        <f>SUM(Z3:Z5)</f>
        <v>44292</v>
      </c>
      <c r="AA6" s="5">
        <f>SUM(AA3:AA5)</f>
        <v>55513</v>
      </c>
      <c r="AB6" s="5">
        <f>SUM(AB3:AB5)</f>
        <v>40503</v>
      </c>
      <c r="AC6" s="5">
        <f>SUM(AC3:AC5)</f>
        <v>35983</v>
      </c>
      <c r="AD6" s="5">
        <f>SUM(AD3:AD5)</f>
        <v>30879</v>
      </c>
      <c r="AE6" s="5">
        <f>SUM(AE3:AE5)</f>
        <v>34278</v>
      </c>
      <c r="AF6" s="5">
        <f>SUM(AF3:AF5)</f>
        <v>36309</v>
      </c>
      <c r="AG6" s="5">
        <f>SUM(AG3:AG5)</f>
        <v>29588</v>
      </c>
      <c r="AH6" s="5">
        <f>SUM(AH3:AH5)</f>
        <v>34941</v>
      </c>
      <c r="AI6" s="5">
        <f>SUM(AI3:AI5)</f>
        <v>31588</v>
      </c>
      <c r="AJ6" s="5">
        <f>SUM(AJ3:AJ5)</f>
        <v>32101</v>
      </c>
      <c r="AK6" s="5">
        <f>SUM(AK3:AK5)</f>
        <v>29957</v>
      </c>
      <c r="AL6" s="5">
        <f>SUM(AL3:AL5)</f>
        <v>31541</v>
      </c>
      <c r="AM6" s="5">
        <f>SUM(AM3:AM5)</f>
        <v>28088</v>
      </c>
      <c r="AN6" s="5">
        <f>SUM(AN3:AN5)</f>
        <v>32735</v>
      </c>
      <c r="AO6" s="5">
        <f>SUM(AO3:AO5)</f>
        <v>25342</v>
      </c>
      <c r="AP6" s="5">
        <f>SUM(AP3:AP5)</f>
        <v>27048</v>
      </c>
      <c r="AQ6" s="5">
        <f>SUM(AQ3:AQ5)</f>
        <v>33421</v>
      </c>
      <c r="AR6" s="5">
        <f>SUM(AR3:AR5)</f>
        <v>32329</v>
      </c>
      <c r="AS6" s="5">
        <f>SUM(AS3:AS5)</f>
        <v>35092</v>
      </c>
      <c r="AT6" s="5">
        <f>SUM(AT3:AT5)</f>
        <v>82120</v>
      </c>
      <c r="AU6" s="5">
        <f>SUM(AU3:AU5)</f>
        <v>48307</v>
      </c>
    </row>
    <row r="7" spans="1:49" ht="15" thickBot="1" x14ac:dyDescent="0.4">
      <c r="B7" s="20" t="s">
        <v>29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2"/>
      <c r="N7" s="20" t="s">
        <v>30</v>
      </c>
      <c r="O7" s="21"/>
      <c r="P7" s="21"/>
      <c r="Q7" s="21"/>
      <c r="R7" s="21"/>
      <c r="S7" s="21"/>
      <c r="T7" s="21"/>
      <c r="U7" s="21"/>
      <c r="V7" s="21"/>
      <c r="W7" s="21"/>
      <c r="X7" s="21"/>
      <c r="Y7" s="22"/>
      <c r="Z7" s="25" t="s">
        <v>31</v>
      </c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7"/>
      <c r="AL7" s="25" t="s">
        <v>32</v>
      </c>
      <c r="AM7" s="26"/>
      <c r="AN7" s="26"/>
      <c r="AO7" s="26"/>
      <c r="AP7" s="26"/>
      <c r="AQ7" s="26"/>
      <c r="AR7" s="26"/>
      <c r="AS7" s="26"/>
      <c r="AT7" s="26"/>
      <c r="AU7" s="27"/>
    </row>
    <row r="8" spans="1:49" ht="15" thickBot="1" x14ac:dyDescent="0.4">
      <c r="A8" s="31" t="s">
        <v>36</v>
      </c>
    </row>
    <row r="9" spans="1:49" ht="15" thickBot="1" x14ac:dyDescent="0.4">
      <c r="A9" s="32" t="s">
        <v>37</v>
      </c>
      <c r="B9" s="35" t="s">
        <v>38</v>
      </c>
      <c r="C9" s="35"/>
      <c r="D9" s="35"/>
      <c r="E9" s="35"/>
      <c r="F9" s="35"/>
      <c r="G9" s="35"/>
    </row>
    <row r="10" spans="1:49" x14ac:dyDescent="0.35">
      <c r="F10" s="24"/>
      <c r="G10" s="24"/>
    </row>
  </sheetData>
  <mergeCells count="5">
    <mergeCell ref="F10:G10"/>
    <mergeCell ref="B7:M7"/>
    <mergeCell ref="N7:Y7"/>
    <mergeCell ref="Z7:AK7"/>
    <mergeCell ref="AL7:AU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cálculo anterior</vt:lpstr>
      <vt:lpstr>notas fiscais apresentadas</vt:lpstr>
      <vt:lpstr>cálculo atual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</dc:creator>
  <cp:lastModifiedBy>RICHARD NIXON OLIVEIRA</cp:lastModifiedBy>
  <cp:lastPrinted>2017-04-18T15:17:25Z</cp:lastPrinted>
  <dcterms:created xsi:type="dcterms:W3CDTF">2017-04-18T14:54:51Z</dcterms:created>
  <dcterms:modified xsi:type="dcterms:W3CDTF">2021-10-08T09:29:14Z</dcterms:modified>
</cp:coreProperties>
</file>